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dRichValueWebImage.xml" ContentType="application/vnd.ms-excel.rdrichvaluewebimage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 tabRatio="601"/>
  </bookViews>
  <sheets>
    <sheet name="Salomon" sheetId="2" r:id="rId1"/>
  </sheets>
  <definedNames>
    <definedName name="_xlnm._FilterDatabase" localSheetId="0" hidden="1">Salomon!$A$4:$AF$61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5" i="2"/>
  <c r="F78" i="2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3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</futureMetadata>
  <valueMetadata count="1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</valueMetadata>
</metadata>
</file>

<file path=xl/sharedStrings.xml><?xml version="1.0" encoding="utf-8"?>
<sst xmlns="http://schemas.openxmlformats.org/spreadsheetml/2006/main" count="272" uniqueCount="188">
  <si>
    <t>KIDS</t>
  </si>
  <si>
    <t>ADULT</t>
  </si>
  <si>
    <t>EUR</t>
  </si>
  <si>
    <t>UK</t>
  </si>
  <si>
    <t>3-</t>
  </si>
  <si>
    <t>4-</t>
  </si>
  <si>
    <t>5-</t>
  </si>
  <si>
    <t>6-</t>
  </si>
  <si>
    <t>7-</t>
  </si>
  <si>
    <t>8-</t>
  </si>
  <si>
    <t>9-</t>
  </si>
  <si>
    <t>10-</t>
  </si>
  <si>
    <t>11-</t>
  </si>
  <si>
    <t>12-</t>
  </si>
  <si>
    <t>13-</t>
  </si>
  <si>
    <t>2-</t>
  </si>
  <si>
    <t>14-</t>
  </si>
  <si>
    <t>1-</t>
  </si>
  <si>
    <t>37-</t>
  </si>
  <si>
    <t>36-</t>
  </si>
  <si>
    <t>33-</t>
  </si>
  <si>
    <t>L41365000</t>
  </si>
  <si>
    <t>L41593800</t>
  </si>
  <si>
    <t>L41610800</t>
  </si>
  <si>
    <t>L41613900</t>
  </si>
  <si>
    <t>L41614300</t>
  </si>
  <si>
    <t>L41692500</t>
  </si>
  <si>
    <t>L41719600</t>
  </si>
  <si>
    <t>L47071500</t>
  </si>
  <si>
    <t>L47071600</t>
  </si>
  <si>
    <t>L47148400</t>
  </si>
  <si>
    <t>L47180200</t>
  </si>
  <si>
    <t>L47180500</t>
  </si>
  <si>
    <t>L47219100</t>
  </si>
  <si>
    <t>L47269000</t>
  </si>
  <si>
    <t>L47270900</t>
  </si>
  <si>
    <t>L47272700</t>
  </si>
  <si>
    <t>L47281000</t>
  </si>
  <si>
    <t>L47286100</t>
  </si>
  <si>
    <t>L47292900</t>
  </si>
  <si>
    <t>L47296300</t>
  </si>
  <si>
    <t>L47303100</t>
  </si>
  <si>
    <t>L47382100</t>
  </si>
  <si>
    <t>L47383000</t>
  </si>
  <si>
    <t>L47408300</t>
  </si>
  <si>
    <t>L47426000</t>
  </si>
  <si>
    <t>L47426100</t>
  </si>
  <si>
    <t>L47426500</t>
  </si>
  <si>
    <t>L47426900</t>
  </si>
  <si>
    <t>L47427100</t>
  </si>
  <si>
    <t>L47427200</t>
  </si>
  <si>
    <t>L47427300</t>
  </si>
  <si>
    <t>L47427600</t>
  </si>
  <si>
    <t>L47430000</t>
  </si>
  <si>
    <t>L47439100</t>
  </si>
  <si>
    <t>L47439400</t>
  </si>
  <si>
    <t>L47439500</t>
  </si>
  <si>
    <t>L47443100</t>
  </si>
  <si>
    <t>L47450500</t>
  </si>
  <si>
    <t>L47454000</t>
  </si>
  <si>
    <t>L47455000</t>
  </si>
  <si>
    <t>L47455400</t>
  </si>
  <si>
    <t>L47458200</t>
  </si>
  <si>
    <t>L47458300</t>
  </si>
  <si>
    <t>L47462500</t>
  </si>
  <si>
    <t>L47464600</t>
  </si>
  <si>
    <t>L47467900</t>
  </si>
  <si>
    <t>L47468200</t>
  </si>
  <si>
    <t>L47506500</t>
  </si>
  <si>
    <t>L47519600</t>
  </si>
  <si>
    <t>L47524300</t>
  </si>
  <si>
    <t>L47525400</t>
  </si>
  <si>
    <t>L47525800</t>
  </si>
  <si>
    <t>L47526100</t>
  </si>
  <si>
    <t>L47526600</t>
  </si>
  <si>
    <t>L47526700</t>
  </si>
  <si>
    <t>L47537600</t>
  </si>
  <si>
    <t>L47550500</t>
  </si>
  <si>
    <t>L47565200</t>
  </si>
  <si>
    <t>L47565300</t>
  </si>
  <si>
    <t>L47565600</t>
  </si>
  <si>
    <t>L47566800</t>
  </si>
  <si>
    <t>L47593400</t>
  </si>
  <si>
    <t>L47593700</t>
  </si>
  <si>
    <t>L47595100</t>
  </si>
  <si>
    <t>L47644000</t>
  </si>
  <si>
    <t>L47670600</t>
  </si>
  <si>
    <t>L47699100</t>
  </si>
  <si>
    <t>L47699200</t>
  </si>
  <si>
    <t>L47716700</t>
  </si>
  <si>
    <t>L47719300</t>
  </si>
  <si>
    <t>L47794000</t>
  </si>
  <si>
    <t>L47807400</t>
  </si>
  <si>
    <t>L47840500</t>
  </si>
  <si>
    <t>SHOES X ULTRA 4 MID WINTER TS CSWP W Mnm</t>
  </si>
  <si>
    <t>SHOES OUTpulse Mid GTX W Wrought Iron/Eb</t>
  </si>
  <si>
    <t>SHOES AMPHIB BOLD 2 W Sirocco/Sun Ki00/O</t>
  </si>
  <si>
    <t>SHOES XA PRO V8 CSWP J Magnet/Black/PoRd</t>
  </si>
  <si>
    <t>S/ SHOES XA PRO V8 CSWP K Earth/Black/Al</t>
  </si>
  <si>
    <t>SHOES SAGACRO00 W Zen Blue/Riviera/Apric</t>
  </si>
  <si>
    <t>SHOES EOS GTX W StoWea/Ebony/Zen Blue</t>
  </si>
  <si>
    <t>SHOES X RAISE MID GTX J Asrose/Peach Bei</t>
  </si>
  <si>
    <t>SHOES X RAISE MID GTX J Faded/Indigo Bun</t>
  </si>
  <si>
    <t>S/ SHOES WANDER GTX Black/Pewter/Frstgy</t>
  </si>
  <si>
    <t>S/ SHOES X BRAZE W Pewter/Ebony/Rainy Da</t>
  </si>
  <si>
    <t>S/ SHOES X BRAZE GTX Mgnt/Black/Gray Gre</t>
  </si>
  <si>
    <t>S/ SHOES OUTRISE GTX W Mgnt/Black/Coral</t>
  </si>
  <si>
    <t>S/ SHOES CRO00 OVER 2 GTX Phantm/Mgnt/Bl</t>
  </si>
  <si>
    <t>SHOES XA PRO 3D V9 GTX W Cohide/Black/Fa</t>
  </si>
  <si>
    <t>SHOES XA PRO 3D V9 W Black/Phantm/Pewter</t>
  </si>
  <si>
    <t>S/ SHOES PATROL PLAY JUNIOR Bluepr/Wht/C</t>
  </si>
  <si>
    <t>SHOES ULTRA GLIDE 2 W Dustur/Crystl/Grea</t>
  </si>
  <si>
    <t>S/ SHOES WANDER W Moonscape/Black/Lilac</t>
  </si>
  <si>
    <t>SHOES ELIXIR GTX W Carbon/Prlblu/Flint</t>
  </si>
  <si>
    <t>SHOES DRX BLI00 W Cockatoo/Surf W/Wht</t>
  </si>
  <si>
    <t>SHOES AERO BLAZE W Cantaloupe/Zinna/Wht</t>
  </si>
  <si>
    <t>SHOES PHANTASM 2 White/Yellow/Metal</t>
  </si>
  <si>
    <t>SHOES SALIBA CSWP Black/Ebony/Amber Gold</t>
  </si>
  <si>
    <t>S/ SHOES AERO BLAZE 2 Drfire/Peablu/Wht</t>
  </si>
  <si>
    <t>S/ SHOES AERO BLAZE 2 Wht/Tahide/Claqua</t>
  </si>
  <si>
    <t>S/ SHOES AERO BLAZE 2 W Wht/Drfire/Peach</t>
  </si>
  <si>
    <t>SHOES AERO GLIDE 2 Sulphr/Sun Lm/Whjade</t>
  </si>
  <si>
    <t>S/ SHOES AERO GLIDE 2 Black/Phantm/Ghost</t>
  </si>
  <si>
    <t>S/ SHOES AERO VOLT 2 Peablu/Sprbou/Greas</t>
  </si>
  <si>
    <t>S/ SHOES AERO VOLT 2 W Pink G/Beetroot P</t>
  </si>
  <si>
    <t>S/ SHOES AERO VOLT 2 Sulphr/Opetal/Vanil</t>
  </si>
  <si>
    <t>SHOES PHANTASM 2 W Pink G/Vivacious/Blac</t>
  </si>
  <si>
    <t>SHOES DRX BLI00 Sulphr/Drfire/Peacoc</t>
  </si>
  <si>
    <t>SHOES DRX BLI00 W Drfire/Iorchi/Fsalmo</t>
  </si>
  <si>
    <t>SHOES DRX BLI00 W Sun Lm/Taturq/Peachq</t>
  </si>
  <si>
    <t>SHOES GENESIS Black/Sulphr/Tyello</t>
  </si>
  <si>
    <t>S/ SHOES X ULTRA 360 W Deep Taupe/Natura</t>
  </si>
  <si>
    <t>SHOES X ULTRA 4 GTX W Asrose/Lmahog/Almi</t>
  </si>
  <si>
    <t>SHOES X ULTRA 4 MID GTX W Alfalf/Dlicgr</t>
  </si>
  <si>
    <t>S/ SHOES ELIXIR ACTIV Glacgr/Carbon/Slag</t>
  </si>
  <si>
    <t>S/ SHOES X RAISE GTX J Ubnchi/Vanila/Bcr</t>
  </si>
  <si>
    <t>S/ SHOES X RAISE GTX J Carbon/Asrose/Cla</t>
  </si>
  <si>
    <t>S/ SHOES ULTRA FLOW Black/Sulphr/Tyello</t>
  </si>
  <si>
    <t>S/ SHOES AERO BLAZE 2 ISD Drfire/Vivacio</t>
  </si>
  <si>
    <t>SHOES XA PRO 3D V9 W Rose V/Drfire/Papay</t>
  </si>
  <si>
    <t>SHOES XA PRO 3D V9 W Sbaked/Fsalmo/Prsu</t>
  </si>
  <si>
    <t>SHOES ALPHARIDE Phantom/Glacgr/Chert</t>
  </si>
  <si>
    <t>S/ SHOES XT MATCH PRIME W Cashbl/Black/Q</t>
  </si>
  <si>
    <t>S/ SHOES AERO GLIDE 2 Claqua/Tahide/Bpar</t>
  </si>
  <si>
    <t>SHOES ULTRA FLOW Chert/Black/Almilk</t>
  </si>
  <si>
    <t>S/ SHOES DRX BLI00 ISD W Drfire/Vivaciou</t>
  </si>
  <si>
    <t>SHOES GENESIS Dragon Fire/Black/Cement</t>
  </si>
  <si>
    <t>S/ SHOES AERO BLAZE 2 ISD W Drfire/Vivac</t>
  </si>
  <si>
    <t>S/ SHOES AERO GLIDE 2 ISD W Wht/Drfire/V</t>
  </si>
  <si>
    <t>SHOES XT BACKBONE GTX Carbon/Black/Lemon</t>
  </si>
  <si>
    <t>SHOES SENSE RIDE 5 W Stwash/Bllblu/Prove</t>
  </si>
  <si>
    <t>S/ SHOES DRX BLI00 2 Shp Gr/Diva Blue/Sp</t>
  </si>
  <si>
    <t>S/ SHOES DRX BLI00 2 White/Electg/Chert</t>
  </si>
  <si>
    <t>S/ SHOES DRX BLI00 2 W Wht/Electg/Chert</t>
  </si>
  <si>
    <t>SHOES SPECTUR 2 Bay/Cherry Tomato/Electg</t>
  </si>
  <si>
    <t>SHOES ULTRA FLOW Blkcof/Black/Electg</t>
  </si>
  <si>
    <t>SHOES ULTRA FLOW W Cork/Peachf/Papaya</t>
  </si>
  <si>
    <t>SHOES ALPHACRO00 5 GTX W Cork/Black/Hzln</t>
  </si>
  <si>
    <t>SHOES WARRA GTX Black/Turbul/Fired Brick</t>
  </si>
  <si>
    <t>SHOES PULSAR TRAIL PRO 2 Vanila/Sun Lm/B</t>
  </si>
  <si>
    <t>SHOES XT RECKON GTX Clrock/Black/Snorke</t>
  </si>
  <si>
    <t>SHOES XT RECKON GTX W Quicks/9 Iron/Peac</t>
  </si>
  <si>
    <t>SHOES ULTRA FLOW Pewter/Asphalt/Red D</t>
  </si>
  <si>
    <t>SHOES XT INARI W Black/Pink Glo/Pinkla</t>
  </si>
  <si>
    <t>SHOES THUNDERCRO00 Safari/Redora/Sh Grn</t>
  </si>
  <si>
    <t>SHOES XT MATCH PRIME W Black/Dark S/Capr</t>
  </si>
  <si>
    <t>SHOES GENESIS INTO THE WILD Softc/Callag</t>
  </si>
  <si>
    <t>RRP</t>
  </si>
  <si>
    <r>
      <t xml:space="preserve">36 </t>
    </r>
    <r>
      <rPr>
        <b/>
        <vertAlign val="superscript"/>
        <sz val="12"/>
        <rFont val="Calibri"/>
        <family val="2"/>
        <scheme val="minor"/>
      </rPr>
      <t>2/3</t>
    </r>
  </si>
  <si>
    <r>
      <t xml:space="preserve">37 </t>
    </r>
    <r>
      <rPr>
        <b/>
        <vertAlign val="superscript"/>
        <sz val="12"/>
        <rFont val="Calibri"/>
        <family val="2"/>
        <scheme val="minor"/>
      </rPr>
      <t>1/3</t>
    </r>
  </si>
  <si>
    <r>
      <t xml:space="preserve">38 </t>
    </r>
    <r>
      <rPr>
        <b/>
        <vertAlign val="superscript"/>
        <sz val="12"/>
        <rFont val="Calibri"/>
        <family val="2"/>
        <scheme val="minor"/>
      </rPr>
      <t>2/3</t>
    </r>
  </si>
  <si>
    <r>
      <t xml:space="preserve">39 </t>
    </r>
    <r>
      <rPr>
        <b/>
        <vertAlign val="superscript"/>
        <sz val="12"/>
        <rFont val="Calibri"/>
        <family val="2"/>
        <scheme val="minor"/>
      </rPr>
      <t>1/3</t>
    </r>
  </si>
  <si>
    <r>
      <t xml:space="preserve">40 </t>
    </r>
    <r>
      <rPr>
        <b/>
        <vertAlign val="superscript"/>
        <sz val="12"/>
        <rFont val="Calibri"/>
        <family val="2"/>
        <scheme val="minor"/>
      </rPr>
      <t>2/3</t>
    </r>
  </si>
  <si>
    <r>
      <t xml:space="preserve">41 </t>
    </r>
    <r>
      <rPr>
        <b/>
        <vertAlign val="superscript"/>
        <sz val="12"/>
        <rFont val="Calibri"/>
        <family val="2"/>
        <scheme val="minor"/>
      </rPr>
      <t>1/3</t>
    </r>
  </si>
  <si>
    <r>
      <t xml:space="preserve">42 </t>
    </r>
    <r>
      <rPr>
        <b/>
        <vertAlign val="superscript"/>
        <sz val="12"/>
        <rFont val="Calibri"/>
        <family val="2"/>
        <scheme val="minor"/>
      </rPr>
      <t>2/3</t>
    </r>
  </si>
  <si>
    <r>
      <t xml:space="preserve">43 </t>
    </r>
    <r>
      <rPr>
        <b/>
        <vertAlign val="superscript"/>
        <sz val="12"/>
        <rFont val="Calibri"/>
        <family val="2"/>
        <scheme val="minor"/>
      </rPr>
      <t>1/3</t>
    </r>
  </si>
  <si>
    <r>
      <t xml:space="preserve">44 </t>
    </r>
    <r>
      <rPr>
        <b/>
        <vertAlign val="superscript"/>
        <sz val="12"/>
        <rFont val="Calibri"/>
        <family val="2"/>
        <scheme val="minor"/>
      </rPr>
      <t>2/3</t>
    </r>
  </si>
  <si>
    <r>
      <t xml:space="preserve">45 </t>
    </r>
    <r>
      <rPr>
        <b/>
        <vertAlign val="superscript"/>
        <sz val="12"/>
        <rFont val="Calibri"/>
        <family val="2"/>
        <scheme val="minor"/>
      </rPr>
      <t>1/3</t>
    </r>
  </si>
  <si>
    <r>
      <t xml:space="preserve">46 </t>
    </r>
    <r>
      <rPr>
        <b/>
        <vertAlign val="superscript"/>
        <sz val="12"/>
        <rFont val="Calibri"/>
        <family val="2"/>
        <scheme val="minor"/>
      </rPr>
      <t>2/3</t>
    </r>
  </si>
  <si>
    <r>
      <t xml:space="preserve">47 </t>
    </r>
    <r>
      <rPr>
        <b/>
        <vertAlign val="superscript"/>
        <sz val="12"/>
        <rFont val="Calibri"/>
        <family val="2"/>
        <scheme val="minor"/>
      </rPr>
      <t>1/3</t>
    </r>
  </si>
  <si>
    <r>
      <t xml:space="preserve">48 </t>
    </r>
    <r>
      <rPr>
        <b/>
        <vertAlign val="superscript"/>
        <sz val="12"/>
        <rFont val="Calibri"/>
        <family val="2"/>
        <scheme val="minor"/>
      </rPr>
      <t>2/3</t>
    </r>
  </si>
  <si>
    <r>
      <t xml:space="preserve">49 </t>
    </r>
    <r>
      <rPr>
        <b/>
        <vertAlign val="superscript"/>
        <sz val="12"/>
        <rFont val="Calibri"/>
        <family val="2"/>
        <scheme val="minor"/>
      </rPr>
      <t>1/3</t>
    </r>
  </si>
  <si>
    <r>
      <t xml:space="preserve">50 </t>
    </r>
    <r>
      <rPr>
        <b/>
        <vertAlign val="superscript"/>
        <sz val="12"/>
        <rFont val="Calibri"/>
        <family val="2"/>
        <scheme val="minor"/>
      </rPr>
      <t>2/3</t>
    </r>
  </si>
  <si>
    <t>Total</t>
  </si>
  <si>
    <t>WHS</t>
  </si>
  <si>
    <t>Photo</t>
  </si>
  <si>
    <t>SKU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</si>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</sst>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20" fillId="0" borderId="10" xfId="0" applyNumberFormat="1" applyFont="1" applyBorder="1" applyAlignment="1">
      <alignment horizontal="center" vertical="center"/>
    </xf>
    <xf numFmtId="44" fontId="20" fillId="0" borderId="10" xfId="42" applyFont="1" applyFill="1" applyBorder="1" applyAlignment="1">
      <alignment horizontal="center" vertical="center"/>
    </xf>
    <xf numFmtId="44" fontId="20" fillId="0" borderId="0" xfId="0" applyNumberFormat="1" applyFont="1" applyAlignment="1">
      <alignment horizontal="center" vertical="center"/>
    </xf>
    <xf numFmtId="164" fontId="20" fillId="0" borderId="0" xfId="42" applyNumberFormat="1" applyFont="1" applyFill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12" fontId="18" fillId="33" borderId="10" xfId="0" applyNumberFormat="1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164" fontId="18" fillId="33" borderId="10" xfId="0" applyNumberFormat="1" applyFont="1" applyFill="1" applyBorder="1" applyAlignment="1">
      <alignment horizontal="center" vertical="center"/>
    </xf>
    <xf numFmtId="164" fontId="18" fillId="33" borderId="10" xfId="42" applyNumberFormat="1" applyFont="1" applyFill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0/07/relationships/rdRichValueWebImage" Target="richData/rdRichValueWebImage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68</xdr:row>
      <xdr:rowOff>76200</xdr:rowOff>
    </xdr:from>
    <xdr:to>
      <xdr:col>0</xdr:col>
      <xdr:colOff>1748505</xdr:colOff>
      <xdr:row>68</xdr:row>
      <xdr:rowOff>901700</xdr:rowOff>
    </xdr:to>
    <xdr:pic>
      <xdr:nvPicPr>
        <xdr:cNvPr id="2" name="Photo1" descr="Achetez des Wmns X Ultra 4 Mid CSWP 'Monument Black' - L41365000 | GOAT FR">
          <a:extLst>
            <a:ext uri="{FF2B5EF4-FFF2-40B4-BE49-F238E27FC236}">
              <a16:creationId xmlns:a16="http://schemas.microsoft.com/office/drawing/2014/main" xmlns="" id="{E1B2D7F0-5D50-B846-85F8-E25BA892F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000" y="927100"/>
          <a:ext cx="1240505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62</xdr:row>
      <xdr:rowOff>88900</xdr:rowOff>
    </xdr:from>
    <xdr:to>
      <xdr:col>0</xdr:col>
      <xdr:colOff>1631266</xdr:colOff>
      <xdr:row>62</xdr:row>
      <xdr:rowOff>863600</xdr:rowOff>
    </xdr:to>
    <xdr:pic>
      <xdr:nvPicPr>
        <xdr:cNvPr id="3" name="Photo2" descr="Salomon OUTpulse Mid GTX wrought iron/ebony/blazing orange (Damen) ( L41593800) starting from £ 117.46 (2025) | Price Comparison Skinflint UK">
          <a:extLst>
            <a:ext uri="{FF2B5EF4-FFF2-40B4-BE49-F238E27FC236}">
              <a16:creationId xmlns:a16="http://schemas.microsoft.com/office/drawing/2014/main" xmlns="" id="{0828A05A-E4A5-CF41-A3BE-F217E913D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00" y="1870075"/>
          <a:ext cx="1377266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67</xdr:row>
      <xdr:rowOff>50800</xdr:rowOff>
    </xdr:from>
    <xdr:to>
      <xdr:col>0</xdr:col>
      <xdr:colOff>1900820</xdr:colOff>
      <xdr:row>67</xdr:row>
      <xdr:rowOff>889000</xdr:rowOff>
    </xdr:to>
    <xdr:pic>
      <xdr:nvPicPr>
        <xdr:cNvPr id="4" name="Photo3" descr="Trail shoes Salomon XA PRO V8 CSWP J - Top4Running.com">
          <a:extLst>
            <a:ext uri="{FF2B5EF4-FFF2-40B4-BE49-F238E27FC236}">
              <a16:creationId xmlns:a16="http://schemas.microsoft.com/office/drawing/2014/main" xmlns="" id="{8199482F-5AA6-5F42-9C29-78BB8A12B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200" y="2806700"/>
          <a:ext cx="169762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73</xdr:row>
      <xdr:rowOff>76200</xdr:rowOff>
    </xdr:from>
    <xdr:to>
      <xdr:col>0</xdr:col>
      <xdr:colOff>1876856</xdr:colOff>
      <xdr:row>73</xdr:row>
      <xdr:rowOff>901700</xdr:rowOff>
    </xdr:to>
    <xdr:pic>
      <xdr:nvPicPr>
        <xdr:cNvPr id="5" name="Photo4" descr="Salomon XA Pro V8 CSWP earth red/black/almond cream (Junior) (L41614300) |  Price Comparison Skinflint UK">
          <a:extLst>
            <a:ext uri="{FF2B5EF4-FFF2-40B4-BE49-F238E27FC236}">
              <a16:creationId xmlns:a16="http://schemas.microsoft.com/office/drawing/2014/main" xmlns="" id="{BD3234AA-BE6D-264E-A5B4-870F1A0EE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2100" y="3784600"/>
          <a:ext cx="1584756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71</xdr:row>
      <xdr:rowOff>50800</xdr:rowOff>
    </xdr:from>
    <xdr:to>
      <xdr:col>0</xdr:col>
      <xdr:colOff>1973416</xdr:colOff>
      <xdr:row>71</xdr:row>
      <xdr:rowOff>889000</xdr:rowOff>
    </xdr:to>
    <xdr:pic>
      <xdr:nvPicPr>
        <xdr:cNvPr id="6" name="Photo5" descr="Buty trekkingowe Salomon Eos Gtx W Stowea Ebony Zen Blue L41719600 Zielony  - Ceny i opinie - Ceneo.pl">
          <a:extLst>
            <a:ext uri="{FF2B5EF4-FFF2-40B4-BE49-F238E27FC236}">
              <a16:creationId xmlns:a16="http://schemas.microsoft.com/office/drawing/2014/main" xmlns="" id="{41094CC6-B062-BB47-9A88-31E686AFA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900" y="4711700"/>
          <a:ext cx="1757516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69</xdr:row>
      <xdr:rowOff>63500</xdr:rowOff>
    </xdr:from>
    <xdr:to>
      <xdr:col>0</xdr:col>
      <xdr:colOff>1460500</xdr:colOff>
      <xdr:row>69</xdr:row>
      <xdr:rowOff>874663</xdr:rowOff>
    </xdr:to>
    <xdr:pic>
      <xdr:nvPicPr>
        <xdr:cNvPr id="7" name="Photo6" descr="Buty trekkingowe Salomon X Raise Mid Gtx Szare L47071500 - Ceny i opinie -  Ceneo.pl">
          <a:extLst>
            <a:ext uri="{FF2B5EF4-FFF2-40B4-BE49-F238E27FC236}">
              <a16:creationId xmlns:a16="http://schemas.microsoft.com/office/drawing/2014/main" xmlns="" id="{9E06DB12-7834-2444-8316-A5406F614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400" y="5676900"/>
          <a:ext cx="1054100" cy="811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508000</xdr:colOff>
      <xdr:row>66</xdr:row>
      <xdr:rowOff>50800</xdr:rowOff>
    </xdr:from>
    <xdr:to>
      <xdr:col>0</xdr:col>
      <xdr:colOff>1358900</xdr:colOff>
      <xdr:row>66</xdr:row>
      <xdr:rowOff>901700</xdr:rowOff>
    </xdr:to>
    <xdr:pic>
      <xdr:nvPicPr>
        <xdr:cNvPr id="8" name="Photo7" descr="Salomon X Raise Mid GTX JR Faded Denim / Indigo Bunting / Acid Lime -,  100,00 €">
          <a:extLst>
            <a:ext uri="{FF2B5EF4-FFF2-40B4-BE49-F238E27FC236}">
              <a16:creationId xmlns:a16="http://schemas.microsoft.com/office/drawing/2014/main" xmlns="" id="{042A50AD-F9D4-2F4D-B57E-1B3C5A018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000" y="6616700"/>
          <a:ext cx="850900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444500</xdr:colOff>
      <xdr:row>6</xdr:row>
      <xdr:rowOff>63500</xdr:rowOff>
    </xdr:from>
    <xdr:to>
      <xdr:col>0</xdr:col>
      <xdr:colOff>1625600</xdr:colOff>
      <xdr:row>6</xdr:row>
      <xdr:rowOff>870684</xdr:rowOff>
    </xdr:to>
    <xdr:pic>
      <xdr:nvPicPr>
        <xdr:cNvPr id="10" name="Photo8" descr="Salomon L47281000 Patrol Play J Bluepr/Wht/Carbo - Hilby">
          <a:extLst>
            <a:ext uri="{FF2B5EF4-FFF2-40B4-BE49-F238E27FC236}">
              <a16:creationId xmlns:a16="http://schemas.microsoft.com/office/drawing/2014/main" xmlns="" id="{30D1A7FA-C1ED-9F48-B944-BE7A7247E1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4500" y="8534400"/>
          <a:ext cx="1181100" cy="807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149225</xdr:colOff>
      <xdr:row>64</xdr:row>
      <xdr:rowOff>69850</xdr:rowOff>
    </xdr:from>
    <xdr:to>
      <xdr:col>0</xdr:col>
      <xdr:colOff>1716498</xdr:colOff>
      <xdr:row>64</xdr:row>
      <xdr:rowOff>806450</xdr:rowOff>
    </xdr:to>
    <xdr:pic>
      <xdr:nvPicPr>
        <xdr:cNvPr id="11" name="Photo9" descr="Chaussures de running Salomon AERO BLAZE 2 - Top4Running.fr">
          <a:extLst>
            <a:ext uri="{FF2B5EF4-FFF2-40B4-BE49-F238E27FC236}">
              <a16:creationId xmlns:a16="http://schemas.microsoft.com/office/drawing/2014/main" xmlns="" id="{F3EF0F57-3AA5-2340-BD0A-906643E6D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225" y="3756025"/>
          <a:ext cx="1567273" cy="73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127001</xdr:colOff>
      <xdr:row>4</xdr:row>
      <xdr:rowOff>76200</xdr:rowOff>
    </xdr:from>
    <xdr:to>
      <xdr:col>0</xdr:col>
      <xdr:colOff>1994071</xdr:colOff>
      <xdr:row>4</xdr:row>
      <xdr:rowOff>901700</xdr:rowOff>
    </xdr:to>
    <xdr:pic>
      <xdr:nvPicPr>
        <xdr:cNvPr id="12" name="Photo10" descr="Chaussures de running Salomon AERO BLAZE 2 - Top4Running.fr">
          <a:extLst>
            <a:ext uri="{FF2B5EF4-FFF2-40B4-BE49-F238E27FC236}">
              <a16:creationId xmlns:a16="http://schemas.microsoft.com/office/drawing/2014/main" xmlns="" id="{36D96BA0-01D2-1F45-BCAC-6D894F273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001" y="10452100"/>
          <a:ext cx="186707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5</xdr:row>
      <xdr:rowOff>63500</xdr:rowOff>
    </xdr:from>
    <xdr:to>
      <xdr:col>0</xdr:col>
      <xdr:colOff>1816100</xdr:colOff>
      <xdr:row>5</xdr:row>
      <xdr:rowOff>850497</xdr:rowOff>
    </xdr:to>
    <xdr:pic>
      <xdr:nvPicPr>
        <xdr:cNvPr id="13" name="Photo11" descr="Salomon DRX Bliss &lt;&lt;&lt;&lt;&lt;&lt;women (L47439400) orange/violet au meilleur prix  sur idealo.fr">
          <a:extLst>
            <a:ext uri="{FF2B5EF4-FFF2-40B4-BE49-F238E27FC236}">
              <a16:creationId xmlns:a16="http://schemas.microsoft.com/office/drawing/2014/main" xmlns="" id="{E1DB5141-966D-044F-B6AB-62C3B69F4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" y="11391900"/>
          <a:ext cx="1549400" cy="786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76</xdr:row>
      <xdr:rowOff>50800</xdr:rowOff>
    </xdr:from>
    <xdr:to>
      <xdr:col>0</xdr:col>
      <xdr:colOff>1814022</xdr:colOff>
      <xdr:row>76</xdr:row>
      <xdr:rowOff>850900</xdr:rowOff>
    </xdr:to>
    <xdr:pic>
      <xdr:nvPicPr>
        <xdr:cNvPr id="14" name="Photo12" descr="Achetez des Wmns X Ultra 360 'Deep Taupe Black Coffee' - L47450500 | GOAT FR">
          <a:extLst>
            <a:ext uri="{FF2B5EF4-FFF2-40B4-BE49-F238E27FC236}">
              <a16:creationId xmlns:a16="http://schemas.microsoft.com/office/drawing/2014/main" xmlns="" id="{CA099679-ED23-8347-8140-A571F8613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0200" y="12331700"/>
          <a:ext cx="1483822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74</xdr:row>
      <xdr:rowOff>88900</xdr:rowOff>
    </xdr:from>
    <xdr:to>
      <xdr:col>0</xdr:col>
      <xdr:colOff>1625600</xdr:colOff>
      <xdr:row>74</xdr:row>
      <xdr:rowOff>868749</xdr:rowOff>
    </xdr:to>
    <xdr:pic>
      <xdr:nvPicPr>
        <xdr:cNvPr id="16" name="Photo13" descr="SALOMON-X ULTRA 4 MID GORE-TEX W Unicolore - Chaussure de randonnée mid">
          <a:extLst>
            <a:ext uri="{FF2B5EF4-FFF2-40B4-BE49-F238E27FC236}">
              <a16:creationId xmlns:a16="http://schemas.microsoft.com/office/drawing/2014/main" xmlns="" id="{1B7EBA52-B06E-394F-AFF5-61693A3CE3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06400" y="14274800"/>
          <a:ext cx="1219200" cy="779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130175</xdr:colOff>
      <xdr:row>63</xdr:row>
      <xdr:rowOff>41275</xdr:rowOff>
    </xdr:from>
    <xdr:to>
      <xdr:col>0</xdr:col>
      <xdr:colOff>1730375</xdr:colOff>
      <xdr:row>63</xdr:row>
      <xdr:rowOff>910570</xdr:rowOff>
    </xdr:to>
    <xdr:pic>
      <xdr:nvPicPr>
        <xdr:cNvPr id="17" name="Photo14" descr="Chaussures De Trail Homme Alpharide Gris, blanc et noir SALOMON | INTERSPORT">
          <a:extLst>
            <a:ext uri="{FF2B5EF4-FFF2-40B4-BE49-F238E27FC236}">
              <a16:creationId xmlns:a16="http://schemas.microsoft.com/office/drawing/2014/main" xmlns="" id="{1ED7CBB4-4E62-0F44-9F55-A287A47E1E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0175" y="2774950"/>
          <a:ext cx="1600200" cy="869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70</xdr:row>
      <xdr:rowOff>25401</xdr:rowOff>
    </xdr:from>
    <xdr:to>
      <xdr:col>0</xdr:col>
      <xdr:colOff>1790700</xdr:colOff>
      <xdr:row>70</xdr:row>
      <xdr:rowOff>872109</xdr:rowOff>
    </xdr:to>
    <xdr:pic>
      <xdr:nvPicPr>
        <xdr:cNvPr id="18" name="Photo15" descr="Salomon Chaussures de trail XT Match Prime Femme (Noir) | privatesport">
          <a:extLst>
            <a:ext uri="{FF2B5EF4-FFF2-40B4-BE49-F238E27FC236}">
              <a16:creationId xmlns:a16="http://schemas.microsoft.com/office/drawing/2014/main" xmlns="" id="{8263D8BB-2DB3-BF45-8B64-219CF11CB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0500" y="16116301"/>
          <a:ext cx="1600200" cy="846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142875</xdr:colOff>
      <xdr:row>65</xdr:row>
      <xdr:rowOff>120650</xdr:rowOff>
    </xdr:from>
    <xdr:to>
      <xdr:col>0</xdr:col>
      <xdr:colOff>1698625</xdr:colOff>
      <xdr:row>65</xdr:row>
      <xdr:rowOff>850785</xdr:rowOff>
    </xdr:to>
    <xdr:pic>
      <xdr:nvPicPr>
        <xdr:cNvPr id="19" name="Photo16" descr="Chaussures de running Salomon DRX BLISS 2 - Top4Running.fr">
          <a:extLst>
            <a:ext uri="{FF2B5EF4-FFF2-40B4-BE49-F238E27FC236}">
              <a16:creationId xmlns:a16="http://schemas.microsoft.com/office/drawing/2014/main" xmlns="" id="{49FFDB6B-47CB-2A4F-8DAC-6430A95F2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304796825"/>
          <a:ext cx="1555750" cy="730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75</xdr:row>
      <xdr:rowOff>25400</xdr:rowOff>
    </xdr:from>
    <xdr:to>
      <xdr:col>0</xdr:col>
      <xdr:colOff>1714500</xdr:colOff>
      <xdr:row>75</xdr:row>
      <xdr:rowOff>890814</xdr:rowOff>
    </xdr:to>
    <xdr:pic>
      <xdr:nvPicPr>
        <xdr:cNvPr id="20" name="Photo17" descr="Buty trekkingowe Salomon Warra Gtx L47644000 Czarny - Ceny i opinie -  Ceneo.pl">
          <a:extLst>
            <a:ext uri="{FF2B5EF4-FFF2-40B4-BE49-F238E27FC236}">
              <a16:creationId xmlns:a16="http://schemas.microsoft.com/office/drawing/2014/main" xmlns="" id="{39FDD5CF-16FD-ED4A-A3C8-E447DB3F4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8300" y="18021300"/>
          <a:ext cx="1346200" cy="865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61</xdr:row>
      <xdr:rowOff>63500</xdr:rowOff>
    </xdr:from>
    <xdr:to>
      <xdr:col>0</xdr:col>
      <xdr:colOff>1905000</xdr:colOff>
      <xdr:row>61</xdr:row>
      <xdr:rowOff>880791</xdr:rowOff>
    </xdr:to>
    <xdr:pic>
      <xdr:nvPicPr>
        <xdr:cNvPr id="21" name="Photo18" descr="XT RECKON GORE-TEX Chaussures de trail running pour femme | Salomon">
          <a:extLst>
            <a:ext uri="{FF2B5EF4-FFF2-40B4-BE49-F238E27FC236}">
              <a16:creationId xmlns:a16="http://schemas.microsoft.com/office/drawing/2014/main" xmlns="" id="{4D5E220A-0A50-F842-AC54-9EFD7CA6D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9400" y="19964400"/>
          <a:ext cx="1625600" cy="817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7</xdr:row>
      <xdr:rowOff>25400</xdr:rowOff>
    </xdr:from>
    <xdr:to>
      <xdr:col>0</xdr:col>
      <xdr:colOff>1892300</xdr:colOff>
      <xdr:row>7</xdr:row>
      <xdr:rowOff>859659</xdr:rowOff>
    </xdr:to>
    <xdr:pic>
      <xdr:nvPicPr>
        <xdr:cNvPr id="22" name="Photo19" descr="Chaussures de randonnées Femme Salomon SHOES X BRAZE Noir Sport 2000 - Ref  L47180200">
          <a:extLst>
            <a:ext uri="{FF2B5EF4-FFF2-40B4-BE49-F238E27FC236}">
              <a16:creationId xmlns:a16="http://schemas.microsoft.com/office/drawing/2014/main" xmlns="" id="{1490E584-8853-F64E-9403-9429139C4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995"/>
        <a:stretch/>
      </xdr:blipFill>
      <xdr:spPr bwMode="auto">
        <a:xfrm>
          <a:off x="279400" y="8496300"/>
          <a:ext cx="1612900" cy="834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10</xdr:row>
      <xdr:rowOff>101600</xdr:rowOff>
    </xdr:from>
    <xdr:to>
      <xdr:col>0</xdr:col>
      <xdr:colOff>1903340</xdr:colOff>
      <xdr:row>10</xdr:row>
      <xdr:rowOff>850900</xdr:rowOff>
    </xdr:to>
    <xdr:pic>
      <xdr:nvPicPr>
        <xdr:cNvPr id="24" name="Photo20" descr="Chaussures de running Salomon AERO GLIDE 2 - Top4Running.fr">
          <a:extLst>
            <a:ext uri="{FF2B5EF4-FFF2-40B4-BE49-F238E27FC236}">
              <a16:creationId xmlns:a16="http://schemas.microsoft.com/office/drawing/2014/main" xmlns="" id="{D448E9FA-DCDC-994F-8459-F39A716B8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2100" y="13335000"/>
          <a:ext cx="1611240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11</xdr:row>
      <xdr:rowOff>63500</xdr:rowOff>
    </xdr:from>
    <xdr:to>
      <xdr:col>0</xdr:col>
      <xdr:colOff>1803400</xdr:colOff>
      <xdr:row>11</xdr:row>
      <xdr:rowOff>785591</xdr:rowOff>
    </xdr:to>
    <xdr:pic>
      <xdr:nvPicPr>
        <xdr:cNvPr id="25" name="Photo21" descr="Chaussures de running Salomon DRX BLISS W - Top4Running.fr">
          <a:extLst>
            <a:ext uri="{FF2B5EF4-FFF2-40B4-BE49-F238E27FC236}">
              <a16:creationId xmlns:a16="http://schemas.microsoft.com/office/drawing/2014/main" xmlns="" id="{7236A385-E51E-434F-B213-5473034B5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8300" y="15201900"/>
          <a:ext cx="1435100" cy="722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8</xdr:row>
      <xdr:rowOff>63500</xdr:rowOff>
    </xdr:from>
    <xdr:to>
      <xdr:col>0</xdr:col>
      <xdr:colOff>1833006</xdr:colOff>
      <xdr:row>8</xdr:row>
      <xdr:rowOff>838200</xdr:rowOff>
    </xdr:to>
    <xdr:pic>
      <xdr:nvPicPr>
        <xdr:cNvPr id="26" name="Photo22" descr="Chaussures de running Salomon DRX BLISS ISD W - Top4Running.fr">
          <a:extLst>
            <a:ext uri="{FF2B5EF4-FFF2-40B4-BE49-F238E27FC236}">
              <a16:creationId xmlns:a16="http://schemas.microsoft.com/office/drawing/2014/main" xmlns="" id="{1579852D-7E67-734D-8BCC-F5446DD8B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00" y="20916900"/>
          <a:ext cx="1579006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9</xdr:row>
      <xdr:rowOff>114300</xdr:rowOff>
    </xdr:from>
    <xdr:to>
      <xdr:col>0</xdr:col>
      <xdr:colOff>1866900</xdr:colOff>
      <xdr:row>9</xdr:row>
      <xdr:rowOff>844435</xdr:rowOff>
    </xdr:to>
    <xdr:pic>
      <xdr:nvPicPr>
        <xdr:cNvPr id="27" name="Photo23" descr="Chaussures de running Salomon DRX BLISS 2 - Top4Running.fr">
          <a:extLst>
            <a:ext uri="{FF2B5EF4-FFF2-40B4-BE49-F238E27FC236}">
              <a16:creationId xmlns:a16="http://schemas.microsoft.com/office/drawing/2014/main" xmlns="" id="{22A82D0C-7BC1-834A-AC63-F8B940693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2100" y="22872700"/>
          <a:ext cx="1574800" cy="730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16</xdr:row>
      <xdr:rowOff>63500</xdr:rowOff>
    </xdr:from>
    <xdr:to>
      <xdr:col>0</xdr:col>
      <xdr:colOff>1892300</xdr:colOff>
      <xdr:row>16</xdr:row>
      <xdr:rowOff>908812</xdr:rowOff>
    </xdr:to>
    <xdr:pic>
      <xdr:nvPicPr>
        <xdr:cNvPr id="30" name="Photo24" descr="Chaussures de randonnées Homme Salomon SHOES X BRAZE GTX Noir Sport 2000 -  Ref L47180500">
          <a:extLst>
            <a:ext uri="{FF2B5EF4-FFF2-40B4-BE49-F238E27FC236}">
              <a16:creationId xmlns:a16="http://schemas.microsoft.com/office/drawing/2014/main" xmlns="" id="{A3F889DC-87F7-104E-A3E1-730A8884A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1004"/>
        <a:stretch/>
      </xdr:blipFill>
      <xdr:spPr bwMode="auto">
        <a:xfrm>
          <a:off x="266700" y="11391900"/>
          <a:ext cx="1625600" cy="84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15</xdr:row>
      <xdr:rowOff>50800</xdr:rowOff>
    </xdr:from>
    <xdr:to>
      <xdr:col>0</xdr:col>
      <xdr:colOff>1943100</xdr:colOff>
      <xdr:row>15</xdr:row>
      <xdr:rowOff>881520</xdr:rowOff>
    </xdr:to>
    <xdr:pic>
      <xdr:nvPicPr>
        <xdr:cNvPr id="31" name="Photo25" descr="Wander trailrunschoenen – INTERSPORT">
          <a:extLst>
            <a:ext uri="{FF2B5EF4-FFF2-40B4-BE49-F238E27FC236}">
              <a16:creationId xmlns:a16="http://schemas.microsoft.com/office/drawing/2014/main" xmlns="" id="{98D556DE-CBCF-E24D-95F0-DFE7D0682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8300" y="13284200"/>
          <a:ext cx="1574800" cy="830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14</xdr:row>
      <xdr:rowOff>101600</xdr:rowOff>
    </xdr:from>
    <xdr:to>
      <xdr:col>0</xdr:col>
      <xdr:colOff>1892300</xdr:colOff>
      <xdr:row>14</xdr:row>
      <xdr:rowOff>883122</xdr:rowOff>
    </xdr:to>
    <xdr:pic>
      <xdr:nvPicPr>
        <xdr:cNvPr id="32" name="Photo26" descr="X RAISE GORE-TEX Junior - Chaussures pour enfant | Salomon">
          <a:extLst>
            <a:ext uri="{FF2B5EF4-FFF2-40B4-BE49-F238E27FC236}">
              <a16:creationId xmlns:a16="http://schemas.microsoft.com/office/drawing/2014/main" xmlns="" id="{FBD51843-21B1-354B-A7C3-AC5390A3B1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55600" y="22860000"/>
          <a:ext cx="1536700" cy="781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12</xdr:row>
      <xdr:rowOff>76200</xdr:rowOff>
    </xdr:from>
    <xdr:to>
      <xdr:col>0</xdr:col>
      <xdr:colOff>2021601</xdr:colOff>
      <xdr:row>12</xdr:row>
      <xdr:rowOff>889000</xdr:rowOff>
    </xdr:to>
    <xdr:pic>
      <xdr:nvPicPr>
        <xdr:cNvPr id="33" name="Photo27" descr="Chaussures de running Salomon AERO GLIDE 2 - Top4Running.fr">
          <a:extLst>
            <a:ext uri="{FF2B5EF4-FFF2-40B4-BE49-F238E27FC236}">
              <a16:creationId xmlns:a16="http://schemas.microsoft.com/office/drawing/2014/main" xmlns="" id="{FAE9F018-524F-6949-A2B5-36D4B5336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800" y="25692100"/>
          <a:ext cx="1843801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158750</xdr:colOff>
      <xdr:row>13</xdr:row>
      <xdr:rowOff>69850</xdr:rowOff>
    </xdr:from>
    <xdr:to>
      <xdr:col>0</xdr:col>
      <xdr:colOff>1683344</xdr:colOff>
      <xdr:row>13</xdr:row>
      <xdr:rowOff>844550</xdr:rowOff>
    </xdr:to>
    <xdr:pic>
      <xdr:nvPicPr>
        <xdr:cNvPr id="34" name="Photo28" descr="Salomon Drx Bliss 2 L47565200 Yeşil Erkek Koşu Ayakkabısı Fiyatları,  Özellikleri ve Yorumları | En Ucuzu Akakçe">
          <a:extLst>
            <a:ext uri="{FF2B5EF4-FFF2-40B4-BE49-F238E27FC236}">
              <a16:creationId xmlns:a16="http://schemas.microsoft.com/office/drawing/2014/main" xmlns="" id="{673D4C0F-CE04-F647-B890-F6D0057F2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8750" y="303793525"/>
          <a:ext cx="1524594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23</xdr:row>
      <xdr:rowOff>38100</xdr:rowOff>
    </xdr:from>
    <xdr:to>
      <xdr:col>0</xdr:col>
      <xdr:colOff>1879997</xdr:colOff>
      <xdr:row>23</xdr:row>
      <xdr:rowOff>838200</xdr:rowOff>
    </xdr:to>
    <xdr:pic>
      <xdr:nvPicPr>
        <xdr:cNvPr id="37" name="Photo29" descr="Salomon Wander Gore-Tex Siyah Erkek Outdoor Ayakkabı L47148400 Fiyatları,  Özellikleri ve Yorumları | En Ucuzu Akakçe">
          <a:extLst>
            <a:ext uri="{FF2B5EF4-FFF2-40B4-BE49-F238E27FC236}">
              <a16:creationId xmlns:a16="http://schemas.microsoft.com/office/drawing/2014/main" xmlns="" id="{3C5E3B79-303B-8247-B8FD-1615C218C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12319000"/>
          <a:ext cx="1575197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431800</xdr:colOff>
      <xdr:row>25</xdr:row>
      <xdr:rowOff>76200</xdr:rowOff>
    </xdr:from>
    <xdr:to>
      <xdr:col>0</xdr:col>
      <xdr:colOff>1625600</xdr:colOff>
      <xdr:row>25</xdr:row>
      <xdr:rowOff>885185</xdr:rowOff>
    </xdr:to>
    <xdr:pic>
      <xdr:nvPicPr>
        <xdr:cNvPr id="39" name="Photo30" descr="Salomon Cross Over 2 Gore-Tex M homme en déstockage - L47269000">
          <a:extLst>
            <a:ext uri="{FF2B5EF4-FFF2-40B4-BE49-F238E27FC236}">
              <a16:creationId xmlns:a16="http://schemas.microsoft.com/office/drawing/2014/main" xmlns="" id="{427D86B2-CBFB-D849-9F92-4FD64C5C2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1800" y="16167100"/>
          <a:ext cx="1193800" cy="808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17</xdr:row>
      <xdr:rowOff>76200</xdr:rowOff>
    </xdr:from>
    <xdr:to>
      <xdr:col>0</xdr:col>
      <xdr:colOff>1936062</xdr:colOff>
      <xdr:row>17</xdr:row>
      <xdr:rowOff>889000</xdr:rowOff>
    </xdr:to>
    <xdr:pic>
      <xdr:nvPicPr>
        <xdr:cNvPr id="40" name="Photo31" descr="Chaussures de trail Salomon ULTRA GLIDE 2 W - Top4Running.fr">
          <a:extLst>
            <a:ext uri="{FF2B5EF4-FFF2-40B4-BE49-F238E27FC236}">
              <a16:creationId xmlns:a16="http://schemas.microsoft.com/office/drawing/2014/main" xmlns="" id="{4B8EF99B-57BC-E441-9358-7FFC7F59D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9400" y="18072100"/>
          <a:ext cx="1656662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18</xdr:row>
      <xdr:rowOff>114300</xdr:rowOff>
    </xdr:from>
    <xdr:to>
      <xdr:col>0</xdr:col>
      <xdr:colOff>1863331</xdr:colOff>
      <xdr:row>18</xdr:row>
      <xdr:rowOff>850900</xdr:rowOff>
    </xdr:to>
    <xdr:pic>
      <xdr:nvPicPr>
        <xdr:cNvPr id="41" name="Photo32" descr="Chaussures de running Salomon AERO BLAZE 2 W - Top4Running.fr">
          <a:extLst>
            <a:ext uri="{FF2B5EF4-FFF2-40B4-BE49-F238E27FC236}">
              <a16:creationId xmlns:a16="http://schemas.microsoft.com/office/drawing/2014/main" xmlns="" id="{B8E834C7-F706-ED4B-B837-FC8393A10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9400" y="22872700"/>
          <a:ext cx="1583931" cy="73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19</xdr:row>
      <xdr:rowOff>101600</xdr:rowOff>
    </xdr:from>
    <xdr:to>
      <xdr:col>0</xdr:col>
      <xdr:colOff>1905000</xdr:colOff>
      <xdr:row>19</xdr:row>
      <xdr:rowOff>859763</xdr:rowOff>
    </xdr:to>
    <xdr:pic>
      <xdr:nvPicPr>
        <xdr:cNvPr id="42" name="Photo33" descr="Chaussures de running Salomon AERO GLIDE 2 - Top4Running.fr">
          <a:extLst>
            <a:ext uri="{FF2B5EF4-FFF2-40B4-BE49-F238E27FC236}">
              <a16:creationId xmlns:a16="http://schemas.microsoft.com/office/drawing/2014/main" xmlns="" id="{C4759391-FAA6-F048-B216-41F9F00B1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00" y="24765000"/>
          <a:ext cx="1651000" cy="758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21</xdr:row>
      <xdr:rowOff>50800</xdr:rowOff>
    </xdr:from>
    <xdr:to>
      <xdr:col>0</xdr:col>
      <xdr:colOff>1435100</xdr:colOff>
      <xdr:row>21</xdr:row>
      <xdr:rowOff>862600</xdr:rowOff>
    </xdr:to>
    <xdr:pic>
      <xdr:nvPicPr>
        <xdr:cNvPr id="44" name="Photo34" descr="Salomon X Raise GTX J L47458300 carbon/ashes of roses/clearly aqua -  Heureka.cz">
          <a:extLst>
            <a:ext uri="{FF2B5EF4-FFF2-40B4-BE49-F238E27FC236}">
              <a16:creationId xmlns:a16="http://schemas.microsoft.com/office/drawing/2014/main" xmlns="" id="{A7FB80A0-9197-1F42-9F69-E6BED4EAA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3700" y="32334200"/>
          <a:ext cx="1041400" cy="81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24</xdr:row>
      <xdr:rowOff>50800</xdr:rowOff>
    </xdr:from>
    <xdr:to>
      <xdr:col>0</xdr:col>
      <xdr:colOff>1945217</xdr:colOff>
      <xdr:row>24</xdr:row>
      <xdr:rowOff>876300</xdr:rowOff>
    </xdr:to>
    <xdr:pic>
      <xdr:nvPicPr>
        <xdr:cNvPr id="45" name="Photo35" descr="Køb Salomon Sense Ride 5 Trail Løbesko | Hurtig Levering">
          <a:extLst>
            <a:ext uri="{FF2B5EF4-FFF2-40B4-BE49-F238E27FC236}">
              <a16:creationId xmlns:a16="http://schemas.microsoft.com/office/drawing/2014/main" xmlns="" id="{41A02E0D-479C-A14B-BBB9-1FCD56EBF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300" y="37096700"/>
          <a:ext cx="1703917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20</xdr:row>
      <xdr:rowOff>101600</xdr:rowOff>
    </xdr:from>
    <xdr:to>
      <xdr:col>0</xdr:col>
      <xdr:colOff>1926650</xdr:colOff>
      <xdr:row>20</xdr:row>
      <xdr:rowOff>863600</xdr:rowOff>
    </xdr:to>
    <xdr:pic>
      <xdr:nvPicPr>
        <xdr:cNvPr id="46" name="Photo36" descr="Chaussures de running Salomon SPECTUR 2 - Top4Running.fr">
          <a:extLst>
            <a:ext uri="{FF2B5EF4-FFF2-40B4-BE49-F238E27FC236}">
              <a16:creationId xmlns:a16="http://schemas.microsoft.com/office/drawing/2014/main" xmlns="" id="{FBA794A6-704C-6847-B6CF-9E930091E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200" y="40957500"/>
          <a:ext cx="17234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22</xdr:row>
      <xdr:rowOff>114300</xdr:rowOff>
    </xdr:from>
    <xdr:to>
      <xdr:col>0</xdr:col>
      <xdr:colOff>1866900</xdr:colOff>
      <xdr:row>22</xdr:row>
      <xdr:rowOff>832898</xdr:rowOff>
    </xdr:to>
    <xdr:pic>
      <xdr:nvPicPr>
        <xdr:cNvPr id="47" name="Photo37" descr="Salomon Kadın Alphacross 5 Gtx W Pembe L47595100">
          <a:extLst>
            <a:ext uri="{FF2B5EF4-FFF2-40B4-BE49-F238E27FC236}">
              <a16:creationId xmlns:a16="http://schemas.microsoft.com/office/drawing/2014/main" xmlns="" id="{02EAA4BC-95ED-574A-9885-3416DDE774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92100" y="41922700"/>
          <a:ext cx="1574800" cy="718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31</xdr:row>
      <xdr:rowOff>31750</xdr:rowOff>
    </xdr:from>
    <xdr:to>
      <xdr:col>0</xdr:col>
      <xdr:colOff>1704774</xdr:colOff>
      <xdr:row>31</xdr:row>
      <xdr:rowOff>857250</xdr:rowOff>
    </xdr:to>
    <xdr:pic>
      <xdr:nvPicPr>
        <xdr:cNvPr id="48" name="Photo38" descr="Salomon Sagacross zen blue/riviera/apricot buff | Preisvergleich Geizhals  Österreich">
          <a:extLst>
            <a:ext uri="{FF2B5EF4-FFF2-40B4-BE49-F238E27FC236}">
              <a16:creationId xmlns:a16="http://schemas.microsoft.com/office/drawing/2014/main" xmlns="" id="{2B8AC6F9-5945-3B42-BAC2-2E2ACF80C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" y="41817925"/>
          <a:ext cx="1514274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38</xdr:row>
      <xdr:rowOff>25400</xdr:rowOff>
    </xdr:from>
    <xdr:to>
      <xdr:col>0</xdr:col>
      <xdr:colOff>1909128</xdr:colOff>
      <xdr:row>38</xdr:row>
      <xdr:rowOff>876300</xdr:rowOff>
    </xdr:to>
    <xdr:pic>
      <xdr:nvPicPr>
        <xdr:cNvPr id="49" name="Photo39" descr="Chaussures de trail Salomon XA PRO 3D V9 GTX W - Top4Running.fr">
          <a:extLst>
            <a:ext uri="{FF2B5EF4-FFF2-40B4-BE49-F238E27FC236}">
              <a16:creationId xmlns:a16="http://schemas.microsoft.com/office/drawing/2014/main" xmlns="" id="{96487461-0DCD-5943-A795-F41C7EA29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0" y="18021300"/>
          <a:ext cx="1680528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35</xdr:row>
      <xdr:rowOff>114300</xdr:rowOff>
    </xdr:from>
    <xdr:to>
      <xdr:col>0</xdr:col>
      <xdr:colOff>1600200</xdr:colOff>
      <xdr:row>35</xdr:row>
      <xdr:rowOff>914679</xdr:rowOff>
    </xdr:to>
    <xdr:pic>
      <xdr:nvPicPr>
        <xdr:cNvPr id="50" name="Photo40" descr="Salomon XA PRO 3D v9 W femme pas cher - L47272700">
          <a:extLst>
            <a:ext uri="{FF2B5EF4-FFF2-40B4-BE49-F238E27FC236}">
              <a16:creationId xmlns:a16="http://schemas.microsoft.com/office/drawing/2014/main" xmlns="" id="{FC4D458C-430D-3045-A5C0-7E8FA951A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" y="19062700"/>
          <a:ext cx="1181100" cy="800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29</xdr:row>
      <xdr:rowOff>50800</xdr:rowOff>
    </xdr:from>
    <xdr:to>
      <xdr:col>0</xdr:col>
      <xdr:colOff>1981200</xdr:colOff>
      <xdr:row>29</xdr:row>
      <xdr:rowOff>897576</xdr:rowOff>
    </xdr:to>
    <xdr:pic>
      <xdr:nvPicPr>
        <xdr:cNvPr id="51" name="Photo41" descr="Salomon DRX Bliss Women au meilleur prix sur idealo.fr">
          <a:extLst>
            <a:ext uri="{FF2B5EF4-FFF2-40B4-BE49-F238E27FC236}">
              <a16:creationId xmlns:a16="http://schemas.microsoft.com/office/drawing/2014/main" xmlns="" id="{4BC302D8-C9BE-DB48-A493-B228C843E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5600" y="22809200"/>
          <a:ext cx="1625600" cy="84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32</xdr:row>
      <xdr:rowOff>114300</xdr:rowOff>
    </xdr:from>
    <xdr:to>
      <xdr:col>0</xdr:col>
      <xdr:colOff>1964047</xdr:colOff>
      <xdr:row>32</xdr:row>
      <xdr:rowOff>901700</xdr:rowOff>
    </xdr:to>
    <xdr:pic>
      <xdr:nvPicPr>
        <xdr:cNvPr id="53" name="Photo42" descr="Chaussures de running Salomon PHANTASM 2 - Top4Running.fr">
          <a:extLst>
            <a:ext uri="{FF2B5EF4-FFF2-40B4-BE49-F238E27FC236}">
              <a16:creationId xmlns:a16="http://schemas.microsoft.com/office/drawing/2014/main" xmlns="" id="{E39A7FA7-7325-F940-BAE2-F0B3546AC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2100" y="25730200"/>
          <a:ext cx="1671947" cy="78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431800</xdr:colOff>
      <xdr:row>27</xdr:row>
      <xdr:rowOff>38100</xdr:rowOff>
    </xdr:from>
    <xdr:to>
      <xdr:col>0</xdr:col>
      <xdr:colOff>1676400</xdr:colOff>
      <xdr:row>27</xdr:row>
      <xdr:rowOff>881510</xdr:rowOff>
    </xdr:to>
    <xdr:pic>
      <xdr:nvPicPr>
        <xdr:cNvPr id="54" name="Photo43" descr="Salomon DRX Bliss M homme en déstockage - L47439100">
          <a:extLst>
            <a:ext uri="{FF2B5EF4-FFF2-40B4-BE49-F238E27FC236}">
              <a16:creationId xmlns:a16="http://schemas.microsoft.com/office/drawing/2014/main" xmlns="" id="{94371220-FF2D-0A40-8928-9F7477002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1800" y="31369000"/>
          <a:ext cx="1244600" cy="843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33</xdr:row>
      <xdr:rowOff>76200</xdr:rowOff>
    </xdr:from>
    <xdr:to>
      <xdr:col>0</xdr:col>
      <xdr:colOff>1927514</xdr:colOff>
      <xdr:row>33</xdr:row>
      <xdr:rowOff>876300</xdr:rowOff>
    </xdr:to>
    <xdr:pic>
      <xdr:nvPicPr>
        <xdr:cNvPr id="55" name="Photo44" descr="Chaussures de trail Salomon GENESIS - Top4Running.fr">
          <a:extLst>
            <a:ext uri="{FF2B5EF4-FFF2-40B4-BE49-F238E27FC236}">
              <a16:creationId xmlns:a16="http://schemas.microsoft.com/office/drawing/2014/main" xmlns="" id="{99EC8745-DF6C-D540-9798-59342E1AB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0" y="34264600"/>
          <a:ext cx="169891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30</xdr:row>
      <xdr:rowOff>88900</xdr:rowOff>
    </xdr:from>
    <xdr:to>
      <xdr:col>0</xdr:col>
      <xdr:colOff>1947167</xdr:colOff>
      <xdr:row>30</xdr:row>
      <xdr:rowOff>876300</xdr:rowOff>
    </xdr:to>
    <xdr:pic>
      <xdr:nvPicPr>
        <xdr:cNvPr id="57" name="Photo45" descr="Chaussures de trail Salomon GENESIS - Top4Running.fr">
          <a:extLst>
            <a:ext uri="{FF2B5EF4-FFF2-40B4-BE49-F238E27FC236}">
              <a16:creationId xmlns:a16="http://schemas.microsoft.com/office/drawing/2014/main" xmlns="" id="{F49AE6DF-68FC-7C4A-AD44-C7F9A3029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00" y="45707300"/>
          <a:ext cx="1693167" cy="78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36</xdr:row>
      <xdr:rowOff>127000</xdr:rowOff>
    </xdr:from>
    <xdr:to>
      <xdr:col>0</xdr:col>
      <xdr:colOff>1913792</xdr:colOff>
      <xdr:row>36</xdr:row>
      <xdr:rowOff>901700</xdr:rowOff>
    </xdr:to>
    <xdr:pic>
      <xdr:nvPicPr>
        <xdr:cNvPr id="58" name="Photo46" descr="Chaussures de running Salomon AERO GLIDE 2 ISD W - Top4Running.fr">
          <a:extLst>
            <a:ext uri="{FF2B5EF4-FFF2-40B4-BE49-F238E27FC236}">
              <a16:creationId xmlns:a16="http://schemas.microsoft.com/office/drawing/2014/main" xmlns="" id="{FD4E57C1-BAB3-3D4B-8AFB-54817D217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46697900"/>
          <a:ext cx="1608992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28</xdr:row>
      <xdr:rowOff>38100</xdr:rowOff>
    </xdr:from>
    <xdr:to>
      <xdr:col>0</xdr:col>
      <xdr:colOff>1714500</xdr:colOff>
      <xdr:row>28</xdr:row>
      <xdr:rowOff>858157</xdr:rowOff>
    </xdr:to>
    <xdr:pic>
      <xdr:nvPicPr>
        <xdr:cNvPr id="59" name="Photo47" descr="Chaussure de course de performance ULTRA FLO | SoftMoc.com">
          <a:extLst>
            <a:ext uri="{FF2B5EF4-FFF2-40B4-BE49-F238E27FC236}">
              <a16:creationId xmlns:a16="http://schemas.microsoft.com/office/drawing/2014/main" xmlns="" id="{0A0CD77E-F2E3-904D-A656-03405A0FD1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9400" y="53276500"/>
          <a:ext cx="1435100" cy="820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469900</xdr:colOff>
      <xdr:row>26</xdr:row>
      <xdr:rowOff>38100</xdr:rowOff>
    </xdr:from>
    <xdr:to>
      <xdr:col>0</xdr:col>
      <xdr:colOff>1676400</xdr:colOff>
      <xdr:row>26</xdr:row>
      <xdr:rowOff>855692</xdr:rowOff>
    </xdr:to>
    <xdr:pic>
      <xdr:nvPicPr>
        <xdr:cNvPr id="60" name="Photo48" descr="Salomon Genesis Into The Wild Chaussures homme (Réf. L47840500-homme) -  Trail05">
          <a:extLst>
            <a:ext uri="{FF2B5EF4-FFF2-40B4-BE49-F238E27FC236}">
              <a16:creationId xmlns:a16="http://schemas.microsoft.com/office/drawing/2014/main" xmlns="" id="{7127A74B-1956-3A46-91C6-F992062EA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9900" y="59944000"/>
          <a:ext cx="1206500" cy="817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47</xdr:row>
      <xdr:rowOff>63500</xdr:rowOff>
    </xdr:from>
    <xdr:to>
      <xdr:col>0</xdr:col>
      <xdr:colOff>1967832</xdr:colOff>
      <xdr:row>47</xdr:row>
      <xdr:rowOff>876300</xdr:rowOff>
    </xdr:to>
    <xdr:pic>
      <xdr:nvPicPr>
        <xdr:cNvPr id="61" name="Photo49" descr="Buty trekkingowe Salomon Outrise Gtx W L47219100 Czarny - Ceny i opinie -  Ceneo.pl">
          <a:extLst>
            <a:ext uri="{FF2B5EF4-FFF2-40B4-BE49-F238E27FC236}">
              <a16:creationId xmlns:a16="http://schemas.microsoft.com/office/drawing/2014/main" xmlns="" id="{E8761C89-83E3-0A42-B5E7-8F13C1F6A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200" y="17106900"/>
          <a:ext cx="1764632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469900</xdr:colOff>
      <xdr:row>48</xdr:row>
      <xdr:rowOff>127000</xdr:rowOff>
    </xdr:from>
    <xdr:to>
      <xdr:col>0</xdr:col>
      <xdr:colOff>1669329</xdr:colOff>
      <xdr:row>48</xdr:row>
      <xdr:rowOff>939800</xdr:rowOff>
    </xdr:to>
    <xdr:pic>
      <xdr:nvPicPr>
        <xdr:cNvPr id="62" name="Photo50" descr="Salomon Elixir Gore-Tex W femme en déstockage - L47296300">
          <a:extLst>
            <a:ext uri="{FF2B5EF4-FFF2-40B4-BE49-F238E27FC236}">
              <a16:creationId xmlns:a16="http://schemas.microsoft.com/office/drawing/2014/main" xmlns="" id="{29974E8E-ABE1-7543-8127-ABC3F8596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9900" y="23837900"/>
          <a:ext cx="1199429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44</xdr:row>
      <xdr:rowOff>76200</xdr:rowOff>
    </xdr:from>
    <xdr:to>
      <xdr:col>0</xdr:col>
      <xdr:colOff>1978256</xdr:colOff>
      <xdr:row>44</xdr:row>
      <xdr:rowOff>876300</xdr:rowOff>
    </xdr:to>
    <xdr:pic>
      <xdr:nvPicPr>
        <xdr:cNvPr id="64" name="Photo51" descr="Chaussures de running Salomon AERO VOLT 2 - Top4Running.fr">
          <a:extLst>
            <a:ext uri="{FF2B5EF4-FFF2-40B4-BE49-F238E27FC236}">
              <a16:creationId xmlns:a16="http://schemas.microsoft.com/office/drawing/2014/main" xmlns="" id="{91EAFACD-E2E7-4A42-BB87-7A9136A8F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200" y="34264600"/>
          <a:ext cx="177505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41</xdr:row>
      <xdr:rowOff>38100</xdr:rowOff>
    </xdr:from>
    <xdr:to>
      <xdr:col>0</xdr:col>
      <xdr:colOff>2016440</xdr:colOff>
      <xdr:row>41</xdr:row>
      <xdr:rowOff>863600</xdr:rowOff>
    </xdr:to>
    <xdr:pic>
      <xdr:nvPicPr>
        <xdr:cNvPr id="65" name="Photo52" descr="Chaussures de running Salomon AERO VOLT 2 W - Top4Running.fr">
          <a:extLst>
            <a:ext uri="{FF2B5EF4-FFF2-40B4-BE49-F238E27FC236}">
              <a16:creationId xmlns:a16="http://schemas.microsoft.com/office/drawing/2014/main" xmlns="" id="{499FAF73-6196-4E44-A35F-ED86DFA4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" y="35179000"/>
          <a:ext cx="182594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39</xdr:row>
      <xdr:rowOff>76200</xdr:rowOff>
    </xdr:from>
    <xdr:to>
      <xdr:col>0</xdr:col>
      <xdr:colOff>1600200</xdr:colOff>
      <xdr:row>39</xdr:row>
      <xdr:rowOff>911004</xdr:rowOff>
    </xdr:to>
    <xdr:pic>
      <xdr:nvPicPr>
        <xdr:cNvPr id="66" name="Photo53" descr="Salomon X Ultra 4 Gore-Tex W femme pas cher - L47454000">
          <a:extLst>
            <a:ext uri="{FF2B5EF4-FFF2-40B4-BE49-F238E27FC236}">
              <a16:creationId xmlns:a16="http://schemas.microsoft.com/office/drawing/2014/main" xmlns="" id="{43DF4CD2-BDC2-7A45-9CE5-72EEC359B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8300" y="42837100"/>
          <a:ext cx="1231900" cy="834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42</xdr:row>
      <xdr:rowOff>88900</xdr:rowOff>
    </xdr:from>
    <xdr:to>
      <xdr:col>0</xdr:col>
      <xdr:colOff>1943100</xdr:colOff>
      <xdr:row>42</xdr:row>
      <xdr:rowOff>903496</xdr:rowOff>
    </xdr:to>
    <xdr:pic>
      <xdr:nvPicPr>
        <xdr:cNvPr id="67" name="Photo54" descr="Chaussures de trail Homme Salomon SHOES ULTRA FLOW Vert Sport 2000 - Ref  L47462500">
          <a:extLst>
            <a:ext uri="{FF2B5EF4-FFF2-40B4-BE49-F238E27FC236}">
              <a16:creationId xmlns:a16="http://schemas.microsoft.com/office/drawing/2014/main" xmlns="" id="{A0E7D21C-502D-514E-81E6-EF11211FF0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30200" y="46659800"/>
          <a:ext cx="1612900" cy="814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45</xdr:row>
      <xdr:rowOff>88900</xdr:rowOff>
    </xdr:from>
    <xdr:to>
      <xdr:col>0</xdr:col>
      <xdr:colOff>1973179</xdr:colOff>
      <xdr:row>45</xdr:row>
      <xdr:rowOff>901700</xdr:rowOff>
    </xdr:to>
    <xdr:pic>
      <xdr:nvPicPr>
        <xdr:cNvPr id="68" name="Photo55" descr="Salomon L47525400 Ultra Flow Erkek Koşu Ayakkabısı - idefix">
          <a:extLst>
            <a:ext uri="{FF2B5EF4-FFF2-40B4-BE49-F238E27FC236}">
              <a16:creationId xmlns:a16="http://schemas.microsoft.com/office/drawing/2014/main" xmlns="" id="{66681642-B275-3F4C-8B09-B199FBF1F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200" y="51422300"/>
          <a:ext cx="1769979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457200</xdr:colOff>
      <xdr:row>46</xdr:row>
      <xdr:rowOff>114300</xdr:rowOff>
    </xdr:from>
    <xdr:to>
      <xdr:col>0</xdr:col>
      <xdr:colOff>1651000</xdr:colOff>
      <xdr:row>46</xdr:row>
      <xdr:rowOff>923285</xdr:rowOff>
    </xdr:to>
    <xdr:pic>
      <xdr:nvPicPr>
        <xdr:cNvPr id="70" name="Photo56" descr="Salomon Pulsar Trail Pro 2 M homme en déstockage - L47670600">
          <a:extLst>
            <a:ext uri="{FF2B5EF4-FFF2-40B4-BE49-F238E27FC236}">
              <a16:creationId xmlns:a16="http://schemas.microsoft.com/office/drawing/2014/main" xmlns="" id="{A6370530-A1C8-7840-826D-D404B2718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00" y="64782700"/>
          <a:ext cx="1193800" cy="808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40</xdr:row>
      <xdr:rowOff>114300</xdr:rowOff>
    </xdr:from>
    <xdr:to>
      <xdr:col>0</xdr:col>
      <xdr:colOff>1562349</xdr:colOff>
      <xdr:row>40</xdr:row>
      <xdr:rowOff>876300</xdr:rowOff>
    </xdr:to>
    <xdr:pic>
      <xdr:nvPicPr>
        <xdr:cNvPr id="72" name="Photo57" descr="Køb Salomon Ultra Flow Vandresko | Hurtig Levering">
          <a:extLst>
            <a:ext uri="{FF2B5EF4-FFF2-40B4-BE49-F238E27FC236}">
              <a16:creationId xmlns:a16="http://schemas.microsoft.com/office/drawing/2014/main" xmlns="" id="{A9240F60-B271-7B47-8F57-17FD3CA80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344795475"/>
          <a:ext cx="151472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609599</xdr:colOff>
      <xdr:row>57</xdr:row>
      <xdr:rowOff>0</xdr:rowOff>
    </xdr:from>
    <xdr:to>
      <xdr:col>0</xdr:col>
      <xdr:colOff>1362075</xdr:colOff>
      <xdr:row>57</xdr:row>
      <xdr:rowOff>900690</xdr:rowOff>
    </xdr:to>
    <xdr:pic>
      <xdr:nvPicPr>
        <xdr:cNvPr id="116" name="Photo58">
          <a:extLst>
            <a:ext uri="{FF2B5EF4-FFF2-40B4-BE49-F238E27FC236}">
              <a16:creationId xmlns:a16="http://schemas.microsoft.com/office/drawing/2014/main" xmlns="" id="{26763888-658C-467F-85DD-97DD5CAB24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/>
        <a:srcRect l="19941" r="20238" b="9451"/>
        <a:stretch>
          <a:fillRect/>
        </a:stretch>
      </xdr:blipFill>
      <xdr:spPr>
        <a:xfrm>
          <a:off x="609599" y="66551175"/>
          <a:ext cx="752476" cy="90069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72</xdr:row>
      <xdr:rowOff>57150</xdr:rowOff>
    </xdr:from>
    <xdr:to>
      <xdr:col>0</xdr:col>
      <xdr:colOff>1590675</xdr:colOff>
      <xdr:row>72</xdr:row>
      <xdr:rowOff>899033</xdr:rowOff>
    </xdr:to>
    <xdr:pic>
      <xdr:nvPicPr>
        <xdr:cNvPr id="140" name="Photo59">
          <a:extLst>
            <a:ext uri="{FF2B5EF4-FFF2-40B4-BE49-F238E27FC236}">
              <a16:creationId xmlns:a16="http://schemas.microsoft.com/office/drawing/2014/main" xmlns="" id="{05C069A5-A219-4532-BB7B-BC8FC48BD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14300" y="337118325"/>
          <a:ext cx="1476375" cy="841883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43</xdr:row>
      <xdr:rowOff>133350</xdr:rowOff>
    </xdr:from>
    <xdr:to>
      <xdr:col>0</xdr:col>
      <xdr:colOff>1571625</xdr:colOff>
      <xdr:row>43</xdr:row>
      <xdr:rowOff>923925</xdr:rowOff>
    </xdr:to>
    <xdr:pic>
      <xdr:nvPicPr>
        <xdr:cNvPr id="144" name="Photo60">
          <a:extLst>
            <a:ext uri="{FF2B5EF4-FFF2-40B4-BE49-F238E27FC236}">
              <a16:creationId xmlns:a16="http://schemas.microsoft.com/office/drawing/2014/main" xmlns="" id="{60ADCFF9-34D9-4B9D-837B-2526468453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/>
        <a:srcRect t="22514" b="22524"/>
        <a:stretch>
          <a:fillRect/>
        </a:stretch>
      </xdr:blipFill>
      <xdr:spPr>
        <a:xfrm>
          <a:off x="171450" y="350529525"/>
          <a:ext cx="1400175" cy="790575"/>
        </a:xfrm>
        <a:prstGeom prst="rect">
          <a:avLst/>
        </a:prstGeom>
      </xdr:spPr>
    </xdr:pic>
    <xdr:clientData/>
  </xdr:twoCellAnchor>
</xdr:wsDr>
</file>

<file path=xl/richData/_rels/rdRichValueWebImage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0.jpeg"/><Relationship Id="rId13" Type="http://schemas.openxmlformats.org/officeDocument/2006/relationships/hyperlink" Target="https://encrypted-tbn0.gstatic.com/images?q=tbn:ANd9GcStoakNuqRKic5wCkj_Vt3IU53OVrktIp1t7yEhpU4Xz1u3olunNsAoI8PksA&amp;amp;s" TargetMode="External"/><Relationship Id="rId18" Type="http://schemas.openxmlformats.org/officeDocument/2006/relationships/image" Target="../media/image90.jpeg"/><Relationship Id="rId26" Type="http://schemas.openxmlformats.org/officeDocument/2006/relationships/image" Target="../media/image130.jpeg"/><Relationship Id="rId3" Type="http://schemas.openxmlformats.org/officeDocument/2006/relationships/hyperlink" Target="https://encrypted-tbn0.gstatic.com/images?q=tbn:ANd9GcQ5g63Fbf0q7XoIHth7JE95hnH139iGW0Xni__VvTwKwaiOLGiua2yGL6IJbQ&amp;amp;s" TargetMode="External"/><Relationship Id="rId21" Type="http://schemas.openxmlformats.org/officeDocument/2006/relationships/hyperlink" Target="https://encrypted-tbn0.gstatic.com/images?q=tbn:ANd9GcRz8VmIwIgfuYUx81cfiJpLJQmY8i-ITTsu4zFqEEttsMfiBSh70njvHXr9t8E&amp;amp;s" TargetMode="External"/><Relationship Id="rId7" Type="http://schemas.openxmlformats.org/officeDocument/2006/relationships/hyperlink" Target="https://encrypted-tbn0.gstatic.com/images?q=tbn:ANd9GcRKoQbDW5q1J5IziZgDfDhMzkADNfA0FFOw1DIkqazJjIJC2uimG8jWLqol0vs&amp;amp;s" TargetMode="External"/><Relationship Id="rId12" Type="http://schemas.openxmlformats.org/officeDocument/2006/relationships/image" Target="../media/image60.jpeg"/><Relationship Id="rId17" Type="http://schemas.openxmlformats.org/officeDocument/2006/relationships/hyperlink" Target="https://encrypted-tbn0.gstatic.com/images?q=tbn:ANd9GcSZiSCQWXFaBQ-0Y1kFhKBNYA9VHAKl4iZ-qZp8ZtyhwwKIehpPW3vlDxHU_pw&amp;amp;s" TargetMode="External"/><Relationship Id="rId25" Type="http://schemas.openxmlformats.org/officeDocument/2006/relationships/hyperlink" Target="https://encrypted-tbn0.gstatic.com/images?q=tbn:ANd9GcTX0G12Utj_HXbBM6JUE0YcOTeGxNImHKD6-ujsvLEujezcnLGlzn6_gfzbWg&amp;amp;s" TargetMode="External"/><Relationship Id="rId2" Type="http://schemas.openxmlformats.org/officeDocument/2006/relationships/image" Target="../media/image110.jpeg"/><Relationship Id="rId16" Type="http://schemas.openxmlformats.org/officeDocument/2006/relationships/image" Target="../media/image80.jpeg"/><Relationship Id="rId20" Type="http://schemas.openxmlformats.org/officeDocument/2006/relationships/image" Target="../media/image100.jpeg"/><Relationship Id="rId1" Type="http://schemas.openxmlformats.org/officeDocument/2006/relationships/hyperlink" Target="https://encrypted-tbn0.gstatic.com/images?q=tbn:ANd9GcSiS0r4RvmlmrXtWYqJo8iZQG0D40JwiNFY5Xl5BeW82qBW-BvUozZvn6dZtyw&amp;amp;s" TargetMode="External"/><Relationship Id="rId6" Type="http://schemas.openxmlformats.org/officeDocument/2006/relationships/image" Target="../media/image310.jpeg"/><Relationship Id="rId11" Type="http://schemas.openxmlformats.org/officeDocument/2006/relationships/hyperlink" Target="https://encrypted-tbn0.gstatic.com/images?q=tbn:ANd9GcR49s1YkZW1EhnOQ30OWgJJ1WGfPk_OLNRBCEo6HFcQdw3CbbYJNI0yoh4W1w&amp;amp;s" TargetMode="External"/><Relationship Id="rId24" Type="http://schemas.openxmlformats.org/officeDocument/2006/relationships/image" Target="../media/image120.jpeg"/><Relationship Id="rId5" Type="http://schemas.openxmlformats.org/officeDocument/2006/relationships/hyperlink" Target="https://encrypted-tbn0.gstatic.com/images?q=tbn:ANd9GcTdpsfN_mddQgIREIZD0qX9RY1rLMS6j2J2QqmUhspATsj-nPhQoySafgeHWW4&amp;amp;s" TargetMode="External"/><Relationship Id="rId15" Type="http://schemas.openxmlformats.org/officeDocument/2006/relationships/hyperlink" Target="https://encrypted-tbn0.gstatic.com/images?q=tbn:ANd9GcQUaKC2_0LZJzHzim67wafRjvgOBEllwLI3uRb_G92ou0s7LPqxzj1SaJJWUvw&amp;amp;s" TargetMode="External"/><Relationship Id="rId23" Type="http://schemas.openxmlformats.org/officeDocument/2006/relationships/hyperlink" Target="https://encrypted-tbn0.gstatic.com/images?q=tbn:ANd9GcQtHALHB3e724SnAo91B1waV-TiNC0ZuunJtyxMUNUz16VoXcRxQ4HfmVSsQQ&amp;amp;s" TargetMode="External"/><Relationship Id="rId10" Type="http://schemas.openxmlformats.org/officeDocument/2006/relationships/image" Target="../media/image57.jpeg"/><Relationship Id="rId19" Type="http://schemas.openxmlformats.org/officeDocument/2006/relationships/hyperlink" Target="https://encrypted-tbn0.gstatic.com/images?q=tbn:ANd9GcQAW4BHrAGYglPE7hmOyjDCKDl-E_E0m1mBI-WUonICrHBi9XHZnOiFDvzgz10&amp;amp;s" TargetMode="External"/><Relationship Id="rId4" Type="http://schemas.openxmlformats.org/officeDocument/2006/relationships/image" Target="../media/image210.jpeg"/><Relationship Id="rId9" Type="http://schemas.openxmlformats.org/officeDocument/2006/relationships/hyperlink" Target="https://encrypted-tbn0.gstatic.com/images?q=tbn:ANd9GcRMrc2iksFIadXxcEcHg3fXU13U_AHm9MbubJA6-tXJTea-qBR7nSWAAmF8mT4&amp;amp;s" TargetMode="External"/><Relationship Id="rId14" Type="http://schemas.openxmlformats.org/officeDocument/2006/relationships/image" Target="../media/image70.jpeg"/><Relationship Id="rId22" Type="http://schemas.openxmlformats.org/officeDocument/2006/relationships/image" Target="../media/image11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  <webImageSrd>
    <address r:id="rId3"/>
    <blip r:id="rId4"/>
  </webImageSrd>
  <webImageSrd>
    <address r:id="rId5"/>
    <blip r:id="rId6"/>
  </webImageSrd>
  <webImageSrd>
    <address r:id="rId7"/>
    <blip r:id="rId8"/>
  </webImageSrd>
  <webImageSrd>
    <address r:id="rId9"/>
    <blip r:id="rId10"/>
  </webImageSrd>
  <webImageSrd>
    <address r:id="rId11"/>
    <blip r:id="rId12"/>
  </webImageSrd>
  <webImageSrd>
    <address r:id="rId13"/>
    <blip r:id="rId14"/>
  </webImageSrd>
  <webImageSrd>
    <address r:id="rId15"/>
    <blip r:id="rId16"/>
  </webImageSrd>
  <webImageSrd>
    <address r:id="rId17"/>
    <blip r:id="rId18"/>
  </webImageSrd>
  <webImageSrd>
    <address r:id="rId19"/>
    <blip r:id="rId20"/>
  </webImageSrd>
  <webImageSrd>
    <address r:id="rId21"/>
    <blip r:id="rId22"/>
  </webImageSrd>
  <webImageSrd>
    <address r:id="rId23"/>
    <blip r:id="rId24"/>
  </webImageSrd>
  <webImageSrd>
    <address r:id="rId25"/>
    <blip r:id="rId26"/>
  </webImageSrd>
</webImagesSrd>
</file>

<file path=xl/richData/rdrichvalue.xml><?xml version="1.0" encoding="utf-8"?>
<rvData xmlns="http://schemas.microsoft.com/office/spreadsheetml/2017/richdata" count="13">
  <rv s="0">
    <v>0</v>
    <v>5</v>
    <v>0</v>
    <v>0</v>
  </rv>
  <rv s="0">
    <v>1</v>
    <v>5</v>
    <v>0</v>
    <v>0</v>
  </rv>
  <rv s="0">
    <v>2</v>
    <v>5</v>
    <v>0</v>
    <v>0</v>
  </rv>
  <rv s="0">
    <v>3</v>
    <v>5</v>
    <v>0</v>
    <v>0</v>
  </rv>
  <rv s="0">
    <v>4</v>
    <v>5</v>
    <v>0</v>
    <v>0</v>
  </rv>
  <rv s="0">
    <v>5</v>
    <v>5</v>
    <v>0</v>
    <v>0</v>
  </rv>
  <rv s="0">
    <v>6</v>
    <v>5</v>
    <v>0</v>
    <v>0</v>
  </rv>
  <rv s="0">
    <v>7</v>
    <v>5</v>
    <v>0</v>
    <v>0</v>
  </rv>
  <rv s="0">
    <v>8</v>
    <v>5</v>
    <v>0</v>
    <v>0</v>
  </rv>
  <rv s="0">
    <v>9</v>
    <v>5</v>
    <v>0</v>
    <v>0</v>
  </rv>
  <rv s="0">
    <v>10</v>
    <v>5</v>
    <v>0</v>
    <v>0</v>
  </rv>
  <rv s="0">
    <v>11</v>
    <v>5</v>
    <v>0</v>
    <v>0</v>
  </rv>
  <rv s="0">
    <v>12</v>
    <v>5</v>
    <v>0</v>
    <v>0</v>
  </rv>
</rvData>
</file>

<file path=xl/richData/rdrichvaluestructure.xml><?xml version="1.0" encoding="utf-8"?>
<rvStructures xmlns="http://schemas.microsoft.com/office/spreadsheetml/2017/richdata" count="1">
  <s t="_webimage">
    <k n="WebImageIdentifier" t="i"/>
    <k n="CalcOrigin" t="i"/>
    <k n="ComputedImage" t="b"/>
    <k n="ImageSizing" t="i"/>
  </s>
</rvStructure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8"/>
  <sheetViews>
    <sheetView tabSelected="1" zoomScaleNormal="100" workbookViewId="0">
      <pane ySplit="4" topLeftCell="A5" activePane="bottomLeft" state="frozen"/>
      <selection pane="bottomLeft" activeCell="N8" sqref="N8"/>
    </sheetView>
  </sheetViews>
  <sheetFormatPr defaultColWidth="11.42578125" defaultRowHeight="15.75" x14ac:dyDescent="0.25"/>
  <cols>
    <col min="1" max="1" width="29.42578125" style="4" customWidth="1"/>
    <col min="2" max="2" width="11.140625" style="4" bestFit="1" customWidth="1"/>
    <col min="3" max="3" width="47.42578125" style="4" bestFit="1" customWidth="1"/>
    <col min="4" max="4" width="9.28515625" style="8" bestFit="1" customWidth="1"/>
    <col min="5" max="5" width="10.42578125" style="9" customWidth="1"/>
    <col min="6" max="6" width="6" style="2" bestFit="1" customWidth="1"/>
    <col min="7" max="7" width="7.42578125" style="4" bestFit="1" customWidth="1"/>
    <col min="8" max="8" width="4.85546875" style="4" bestFit="1" customWidth="1"/>
    <col min="9" max="9" width="3.28515625" style="4" bestFit="1" customWidth="1"/>
    <col min="10" max="11" width="6.28515625" style="4" bestFit="1" customWidth="1"/>
    <col min="12" max="12" width="4" style="4" bestFit="1" customWidth="1"/>
    <col min="13" max="14" width="6.28515625" style="4" bestFit="1" customWidth="1"/>
    <col min="15" max="15" width="4" style="4" bestFit="1" customWidth="1"/>
    <col min="16" max="17" width="6.28515625" style="4" bestFit="1" customWidth="1"/>
    <col min="18" max="18" width="3.28515625" style="4" bestFit="1" customWidth="1"/>
    <col min="19" max="20" width="6.28515625" style="4" bestFit="1" customWidth="1"/>
    <col min="21" max="21" width="4" style="4" bestFit="1" customWidth="1"/>
    <col min="22" max="23" width="6.28515625" style="4" bestFit="1" customWidth="1"/>
    <col min="24" max="24" width="3.28515625" style="4" bestFit="1" customWidth="1"/>
    <col min="25" max="26" width="6.28515625" style="4" bestFit="1" customWidth="1"/>
    <col min="27" max="27" width="4" style="4" bestFit="1" customWidth="1"/>
    <col min="28" max="29" width="6.28515625" style="4" bestFit="1" customWidth="1"/>
    <col min="30" max="30" width="3.28515625" style="4" bestFit="1" customWidth="1"/>
    <col min="31" max="31" width="6.28515625" style="4" bestFit="1" customWidth="1"/>
    <col min="32" max="32" width="13.28515625" style="4" bestFit="1" customWidth="1"/>
    <col min="33" max="16384" width="11.42578125" style="4"/>
  </cols>
  <sheetData>
    <row r="1" spans="1:32" s="2" customFormat="1" x14ac:dyDescent="0.25">
      <c r="A1" s="13" t="s">
        <v>185</v>
      </c>
      <c r="B1" s="13" t="s">
        <v>186</v>
      </c>
      <c r="C1" s="13" t="s">
        <v>187</v>
      </c>
      <c r="D1" s="15" t="s">
        <v>184</v>
      </c>
      <c r="E1" s="14" t="s">
        <v>167</v>
      </c>
      <c r="F1" s="13" t="s">
        <v>183</v>
      </c>
      <c r="G1" s="13" t="s">
        <v>0</v>
      </c>
      <c r="H1" s="10" t="s">
        <v>2</v>
      </c>
      <c r="I1" s="10">
        <v>26</v>
      </c>
      <c r="J1" s="10">
        <v>27</v>
      </c>
      <c r="K1" s="10">
        <v>28</v>
      </c>
      <c r="L1" s="10">
        <v>29</v>
      </c>
      <c r="M1" s="10">
        <v>30</v>
      </c>
      <c r="N1" s="10">
        <v>31</v>
      </c>
      <c r="O1" s="10">
        <v>32</v>
      </c>
      <c r="P1" s="10">
        <v>33</v>
      </c>
      <c r="Q1" s="10" t="s">
        <v>20</v>
      </c>
      <c r="R1" s="10">
        <v>34</v>
      </c>
      <c r="S1" s="10">
        <v>35</v>
      </c>
      <c r="T1" s="10">
        <v>36</v>
      </c>
      <c r="U1" s="10" t="s">
        <v>19</v>
      </c>
      <c r="V1" s="10">
        <v>37</v>
      </c>
      <c r="W1" s="10" t="s">
        <v>18</v>
      </c>
      <c r="X1" s="10">
        <v>38</v>
      </c>
      <c r="Y1" s="10">
        <v>39</v>
      </c>
      <c r="Z1" s="10">
        <v>40</v>
      </c>
      <c r="AA1" s="10"/>
      <c r="AB1" s="10"/>
      <c r="AC1" s="10"/>
      <c r="AD1" s="10"/>
      <c r="AE1" s="11"/>
    </row>
    <row r="2" spans="1:32" s="2" customFormat="1" x14ac:dyDescent="0.25">
      <c r="A2" s="13"/>
      <c r="B2" s="13"/>
      <c r="C2" s="13"/>
      <c r="D2" s="15"/>
      <c r="E2" s="14"/>
      <c r="F2" s="13"/>
      <c r="G2" s="13"/>
      <c r="H2" s="10" t="s">
        <v>3</v>
      </c>
      <c r="I2" s="10" t="s">
        <v>9</v>
      </c>
      <c r="J2" s="10" t="s">
        <v>10</v>
      </c>
      <c r="K2" s="10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>
        <v>1</v>
      </c>
      <c r="Q2" s="10" t="s">
        <v>17</v>
      </c>
      <c r="R2" s="10">
        <v>2</v>
      </c>
      <c r="S2" s="10" t="s">
        <v>15</v>
      </c>
      <c r="T2" s="10">
        <v>3</v>
      </c>
      <c r="U2" s="10" t="s">
        <v>4</v>
      </c>
      <c r="V2" s="10">
        <v>4</v>
      </c>
      <c r="W2" s="10" t="s">
        <v>5</v>
      </c>
      <c r="X2" s="10">
        <v>5</v>
      </c>
      <c r="Y2" s="10" t="s">
        <v>6</v>
      </c>
      <c r="Z2" s="10">
        <v>6</v>
      </c>
      <c r="AA2" s="11"/>
      <c r="AB2" s="11"/>
      <c r="AC2" s="10"/>
      <c r="AD2" s="10"/>
      <c r="AE2" s="11"/>
    </row>
    <row r="3" spans="1:32" s="2" customFormat="1" ht="18" x14ac:dyDescent="0.25">
      <c r="A3" s="13"/>
      <c r="B3" s="13"/>
      <c r="C3" s="13"/>
      <c r="D3" s="15"/>
      <c r="E3" s="14"/>
      <c r="F3" s="13"/>
      <c r="G3" s="13" t="s">
        <v>1</v>
      </c>
      <c r="H3" s="10" t="s">
        <v>2</v>
      </c>
      <c r="I3" s="10">
        <v>36</v>
      </c>
      <c r="J3" s="12" t="s">
        <v>168</v>
      </c>
      <c r="K3" s="12" t="s">
        <v>169</v>
      </c>
      <c r="L3" s="10">
        <v>38</v>
      </c>
      <c r="M3" s="12" t="s">
        <v>170</v>
      </c>
      <c r="N3" s="12" t="s">
        <v>171</v>
      </c>
      <c r="O3" s="10">
        <v>40</v>
      </c>
      <c r="P3" s="12" t="s">
        <v>172</v>
      </c>
      <c r="Q3" s="12" t="s">
        <v>173</v>
      </c>
      <c r="R3" s="10">
        <v>42</v>
      </c>
      <c r="S3" s="12" t="s">
        <v>174</v>
      </c>
      <c r="T3" s="12" t="s">
        <v>175</v>
      </c>
      <c r="U3" s="10">
        <v>44</v>
      </c>
      <c r="V3" s="12" t="s">
        <v>176</v>
      </c>
      <c r="W3" s="12" t="s">
        <v>177</v>
      </c>
      <c r="X3" s="10">
        <v>46</v>
      </c>
      <c r="Y3" s="12" t="s">
        <v>178</v>
      </c>
      <c r="Z3" s="12" t="s">
        <v>179</v>
      </c>
      <c r="AA3" s="10">
        <v>48</v>
      </c>
      <c r="AB3" s="12" t="s">
        <v>180</v>
      </c>
      <c r="AC3" s="12" t="s">
        <v>181</v>
      </c>
      <c r="AD3" s="10">
        <v>50</v>
      </c>
      <c r="AE3" s="12" t="s">
        <v>182</v>
      </c>
    </row>
    <row r="4" spans="1:32" s="2" customFormat="1" x14ac:dyDescent="0.25">
      <c r="A4" s="13"/>
      <c r="B4" s="13"/>
      <c r="C4" s="13"/>
      <c r="D4" s="15"/>
      <c r="E4" s="14"/>
      <c r="F4" s="13"/>
      <c r="G4" s="13"/>
      <c r="H4" s="10" t="s">
        <v>3</v>
      </c>
      <c r="I4" s="10" t="s">
        <v>4</v>
      </c>
      <c r="J4" s="10">
        <v>4</v>
      </c>
      <c r="K4" s="11" t="s">
        <v>5</v>
      </c>
      <c r="L4" s="10">
        <v>5</v>
      </c>
      <c r="M4" s="11" t="s">
        <v>6</v>
      </c>
      <c r="N4" s="10">
        <v>6</v>
      </c>
      <c r="O4" s="10" t="s">
        <v>7</v>
      </c>
      <c r="P4" s="10">
        <v>7</v>
      </c>
      <c r="Q4" s="11" t="s">
        <v>8</v>
      </c>
      <c r="R4" s="10">
        <v>8</v>
      </c>
      <c r="S4" s="11" t="s">
        <v>9</v>
      </c>
      <c r="T4" s="10">
        <v>9</v>
      </c>
      <c r="U4" s="10" t="s">
        <v>10</v>
      </c>
      <c r="V4" s="10">
        <v>10</v>
      </c>
      <c r="W4" s="11" t="s">
        <v>11</v>
      </c>
      <c r="X4" s="10">
        <v>11</v>
      </c>
      <c r="Y4" s="11" t="s">
        <v>12</v>
      </c>
      <c r="Z4" s="10">
        <v>12</v>
      </c>
      <c r="AA4" s="10" t="s">
        <v>13</v>
      </c>
      <c r="AB4" s="10">
        <v>13</v>
      </c>
      <c r="AC4" s="10" t="s">
        <v>14</v>
      </c>
      <c r="AD4" s="10">
        <v>14</v>
      </c>
      <c r="AE4" s="10" t="s">
        <v>16</v>
      </c>
    </row>
    <row r="5" spans="1:32" ht="75" customHeight="1" x14ac:dyDescent="0.25">
      <c r="A5" s="3"/>
      <c r="B5" s="3" t="s">
        <v>46</v>
      </c>
      <c r="C5" s="3" t="s">
        <v>119</v>
      </c>
      <c r="D5" s="5">
        <v>70</v>
      </c>
      <c r="E5" s="6">
        <v>140</v>
      </c>
      <c r="F5" s="1">
        <f>SUM(I5:AE5)</f>
        <v>56</v>
      </c>
      <c r="G5" s="3" t="s">
        <v>1</v>
      </c>
      <c r="H5" s="3"/>
      <c r="I5" s="3"/>
      <c r="J5" s="3"/>
      <c r="K5" s="3"/>
      <c r="L5" s="3"/>
      <c r="M5" s="3"/>
      <c r="N5" s="3"/>
      <c r="O5" s="3">
        <v>3</v>
      </c>
      <c r="P5" s="3">
        <v>4</v>
      </c>
      <c r="Q5" s="3"/>
      <c r="R5" s="3"/>
      <c r="S5" s="3">
        <v>2</v>
      </c>
      <c r="T5" s="3"/>
      <c r="U5" s="3">
        <v>3</v>
      </c>
      <c r="V5" s="3">
        <v>7</v>
      </c>
      <c r="W5" s="3">
        <v>7</v>
      </c>
      <c r="X5" s="3">
        <v>6</v>
      </c>
      <c r="Y5" s="3">
        <v>8</v>
      </c>
      <c r="Z5" s="3">
        <v>5</v>
      </c>
      <c r="AA5" s="3">
        <v>6</v>
      </c>
      <c r="AB5" s="3"/>
      <c r="AC5" s="3">
        <v>5</v>
      </c>
      <c r="AD5" s="3"/>
      <c r="AE5" s="3"/>
      <c r="AF5" s="7"/>
    </row>
    <row r="6" spans="1:32" ht="75" customHeight="1" x14ac:dyDescent="0.25">
      <c r="A6" s="3"/>
      <c r="B6" s="3" t="s">
        <v>55</v>
      </c>
      <c r="C6" s="3" t="s">
        <v>128</v>
      </c>
      <c r="D6" s="5">
        <v>80</v>
      </c>
      <c r="E6" s="6">
        <v>160</v>
      </c>
      <c r="F6" s="1">
        <f t="shared" ref="F6:F69" si="0">SUM(I6:AE6)</f>
        <v>28</v>
      </c>
      <c r="G6" s="3" t="s">
        <v>1</v>
      </c>
      <c r="H6" s="3"/>
      <c r="I6" s="3">
        <v>1</v>
      </c>
      <c r="J6" s="3">
        <v>1</v>
      </c>
      <c r="K6" s="3">
        <v>1</v>
      </c>
      <c r="L6" s="3">
        <v>2</v>
      </c>
      <c r="M6" s="3">
        <v>4</v>
      </c>
      <c r="N6" s="3">
        <v>4</v>
      </c>
      <c r="O6" s="3">
        <v>5</v>
      </c>
      <c r="P6" s="3">
        <v>4</v>
      </c>
      <c r="Q6" s="3">
        <v>3</v>
      </c>
      <c r="R6" s="3">
        <v>1</v>
      </c>
      <c r="S6" s="3">
        <v>2</v>
      </c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7"/>
    </row>
    <row r="7" spans="1:32" ht="75" customHeight="1" x14ac:dyDescent="0.25">
      <c r="A7" s="3"/>
      <c r="B7" s="3" t="s">
        <v>37</v>
      </c>
      <c r="C7" s="3" t="s">
        <v>110</v>
      </c>
      <c r="D7" s="5">
        <v>30</v>
      </c>
      <c r="E7" s="6">
        <v>60</v>
      </c>
      <c r="F7" s="1">
        <f t="shared" si="0"/>
        <v>26</v>
      </c>
      <c r="G7" s="3" t="s">
        <v>0</v>
      </c>
      <c r="H7" s="3"/>
      <c r="I7" s="3"/>
      <c r="J7" s="3"/>
      <c r="K7" s="3"/>
      <c r="L7" s="3"/>
      <c r="M7" s="3"/>
      <c r="N7" s="3">
        <v>10</v>
      </c>
      <c r="O7" s="3"/>
      <c r="P7" s="3">
        <v>8</v>
      </c>
      <c r="Q7" s="3"/>
      <c r="R7" s="3">
        <v>4</v>
      </c>
      <c r="S7" s="3">
        <v>4</v>
      </c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7"/>
    </row>
    <row r="8" spans="1:32" ht="75" customHeight="1" x14ac:dyDescent="0.25">
      <c r="A8" s="3"/>
      <c r="B8" s="3" t="s">
        <v>31</v>
      </c>
      <c r="C8" s="3" t="s">
        <v>104</v>
      </c>
      <c r="D8" s="5">
        <v>45</v>
      </c>
      <c r="E8" s="6">
        <v>90</v>
      </c>
      <c r="F8" s="1">
        <f t="shared" si="0"/>
        <v>22</v>
      </c>
      <c r="G8" s="3" t="s">
        <v>1</v>
      </c>
      <c r="H8" s="3"/>
      <c r="I8" s="3"/>
      <c r="J8" s="3"/>
      <c r="K8" s="3"/>
      <c r="L8" s="3"/>
      <c r="M8" s="3">
        <v>22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7"/>
    </row>
    <row r="9" spans="1:32" ht="75" customHeight="1" x14ac:dyDescent="0.25">
      <c r="A9" s="3"/>
      <c r="B9" s="3" t="s">
        <v>72</v>
      </c>
      <c r="C9" s="3" t="s">
        <v>145</v>
      </c>
      <c r="D9" s="5">
        <v>80</v>
      </c>
      <c r="E9" s="6">
        <v>160</v>
      </c>
      <c r="F9" s="1">
        <f t="shared" si="0"/>
        <v>43</v>
      </c>
      <c r="G9" s="3" t="s">
        <v>1</v>
      </c>
      <c r="H9" s="3"/>
      <c r="I9" s="3"/>
      <c r="J9" s="3">
        <v>2</v>
      </c>
      <c r="K9" s="3">
        <v>1</v>
      </c>
      <c r="L9" s="3">
        <v>1</v>
      </c>
      <c r="M9" s="3">
        <v>9</v>
      </c>
      <c r="N9" s="3">
        <v>8</v>
      </c>
      <c r="O9" s="3">
        <v>6</v>
      </c>
      <c r="P9" s="3">
        <v>2</v>
      </c>
      <c r="Q9" s="3">
        <v>5</v>
      </c>
      <c r="R9" s="3">
        <v>3</v>
      </c>
      <c r="S9" s="3">
        <v>3</v>
      </c>
      <c r="T9" s="3">
        <v>2</v>
      </c>
      <c r="U9" s="3">
        <v>1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7"/>
    </row>
    <row r="10" spans="1:32" ht="75" customHeight="1" x14ac:dyDescent="0.25">
      <c r="A10" s="3"/>
      <c r="B10" s="3" t="s">
        <v>80</v>
      </c>
      <c r="C10" s="3" t="s">
        <v>153</v>
      </c>
      <c r="D10" s="5">
        <v>80</v>
      </c>
      <c r="E10" s="6">
        <v>160</v>
      </c>
      <c r="F10" s="1">
        <f t="shared" si="0"/>
        <v>42</v>
      </c>
      <c r="G10" s="3" t="s">
        <v>1</v>
      </c>
      <c r="H10" s="3"/>
      <c r="I10" s="3">
        <v>1</v>
      </c>
      <c r="J10" s="3">
        <v>8</v>
      </c>
      <c r="K10" s="3"/>
      <c r="L10" s="3"/>
      <c r="M10" s="3">
        <v>1</v>
      </c>
      <c r="N10" s="3"/>
      <c r="O10" s="3"/>
      <c r="P10" s="3">
        <v>4</v>
      </c>
      <c r="Q10" s="3">
        <v>11</v>
      </c>
      <c r="R10" s="3">
        <v>4</v>
      </c>
      <c r="S10" s="3">
        <v>6</v>
      </c>
      <c r="T10" s="3">
        <v>5</v>
      </c>
      <c r="U10" s="3">
        <v>2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7"/>
    </row>
    <row r="11" spans="1:32" ht="75" customHeight="1" x14ac:dyDescent="0.25">
      <c r="A11" s="3"/>
      <c r="B11" s="3" t="s">
        <v>48</v>
      </c>
      <c r="C11" s="3" t="s">
        <v>121</v>
      </c>
      <c r="D11" s="5">
        <v>80</v>
      </c>
      <c r="E11" s="6">
        <v>160</v>
      </c>
      <c r="F11" s="1">
        <f t="shared" si="0"/>
        <v>41</v>
      </c>
      <c r="G11" s="3" t="s">
        <v>1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>
        <v>1</v>
      </c>
      <c r="W11" s="3">
        <v>5</v>
      </c>
      <c r="X11" s="3">
        <v>11</v>
      </c>
      <c r="Y11" s="3">
        <v>15</v>
      </c>
      <c r="Z11" s="3">
        <v>5</v>
      </c>
      <c r="AA11" s="3">
        <v>4</v>
      </c>
      <c r="AB11" s="3"/>
      <c r="AC11" s="3"/>
      <c r="AD11" s="3"/>
      <c r="AE11" s="3"/>
      <c r="AF11" s="7"/>
    </row>
    <row r="12" spans="1:32" ht="75" customHeight="1" x14ac:dyDescent="0.25">
      <c r="A12" s="3"/>
      <c r="B12" s="3" t="s">
        <v>56</v>
      </c>
      <c r="C12" s="3" t="s">
        <v>129</v>
      </c>
      <c r="D12" s="5">
        <v>80</v>
      </c>
      <c r="E12" s="6">
        <v>160</v>
      </c>
      <c r="F12" s="1">
        <f t="shared" si="0"/>
        <v>20</v>
      </c>
      <c r="G12" s="3" t="s">
        <v>1</v>
      </c>
      <c r="H12" s="3"/>
      <c r="I12" s="3"/>
      <c r="J12" s="3"/>
      <c r="K12" s="3"/>
      <c r="L12" s="3">
        <v>1</v>
      </c>
      <c r="M12" s="3"/>
      <c r="N12" s="3">
        <v>3</v>
      </c>
      <c r="O12" s="3">
        <v>3</v>
      </c>
      <c r="P12" s="3">
        <v>6</v>
      </c>
      <c r="Q12" s="3">
        <v>4</v>
      </c>
      <c r="R12" s="3">
        <v>1</v>
      </c>
      <c r="S12" s="3">
        <v>1</v>
      </c>
      <c r="T12" s="3"/>
      <c r="U12" s="3">
        <v>1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7"/>
    </row>
    <row r="13" spans="1:32" ht="75" customHeight="1" x14ac:dyDescent="0.25">
      <c r="A13" s="3"/>
      <c r="B13" s="3" t="s">
        <v>70</v>
      </c>
      <c r="C13" s="3" t="s">
        <v>143</v>
      </c>
      <c r="D13" s="5">
        <v>80</v>
      </c>
      <c r="E13" s="6">
        <v>160</v>
      </c>
      <c r="F13" s="1">
        <f t="shared" si="0"/>
        <v>39</v>
      </c>
      <c r="G13" s="3" t="s">
        <v>1</v>
      </c>
      <c r="H13" s="3"/>
      <c r="I13" s="3"/>
      <c r="J13" s="3"/>
      <c r="K13" s="3"/>
      <c r="L13" s="3"/>
      <c r="M13" s="3"/>
      <c r="N13" s="3"/>
      <c r="O13" s="3">
        <v>3</v>
      </c>
      <c r="P13" s="3"/>
      <c r="Q13" s="3"/>
      <c r="R13" s="3"/>
      <c r="S13" s="3">
        <v>1</v>
      </c>
      <c r="T13" s="3"/>
      <c r="U13" s="3"/>
      <c r="V13" s="3">
        <v>1</v>
      </c>
      <c r="W13" s="3">
        <v>2</v>
      </c>
      <c r="X13" s="3">
        <v>2</v>
      </c>
      <c r="Y13" s="3">
        <v>3</v>
      </c>
      <c r="Z13" s="3"/>
      <c r="AA13" s="3">
        <v>12</v>
      </c>
      <c r="AB13" s="3"/>
      <c r="AC13" s="3">
        <v>15</v>
      </c>
      <c r="AD13" s="3"/>
      <c r="AE13" s="3"/>
      <c r="AF13" s="7"/>
    </row>
    <row r="14" spans="1:32" ht="75" customHeight="1" x14ac:dyDescent="0.25">
      <c r="A14" s="3"/>
      <c r="B14" s="3" t="s">
        <v>78</v>
      </c>
      <c r="C14" s="3" t="s">
        <v>151</v>
      </c>
      <c r="D14" s="5">
        <v>80</v>
      </c>
      <c r="E14" s="6">
        <v>160</v>
      </c>
      <c r="F14" s="1">
        <f t="shared" si="0"/>
        <v>20</v>
      </c>
      <c r="G14" s="3" t="s">
        <v>1</v>
      </c>
      <c r="H14" s="3"/>
      <c r="I14" s="3"/>
      <c r="J14" s="3"/>
      <c r="K14" s="3"/>
      <c r="L14" s="3"/>
      <c r="M14" s="3"/>
      <c r="N14" s="3"/>
      <c r="O14" s="3"/>
      <c r="P14" s="3">
        <v>1</v>
      </c>
      <c r="Q14" s="3"/>
      <c r="R14" s="3"/>
      <c r="S14" s="3">
        <v>1</v>
      </c>
      <c r="T14" s="3"/>
      <c r="U14" s="3">
        <v>1</v>
      </c>
      <c r="V14" s="3">
        <v>1</v>
      </c>
      <c r="W14" s="3">
        <v>2</v>
      </c>
      <c r="X14" s="3">
        <v>5</v>
      </c>
      <c r="Y14" s="3">
        <v>3</v>
      </c>
      <c r="Z14" s="3">
        <v>3</v>
      </c>
      <c r="AA14" s="3">
        <v>2</v>
      </c>
      <c r="AB14" s="3"/>
      <c r="AC14" s="3">
        <v>1</v>
      </c>
      <c r="AD14" s="3"/>
      <c r="AE14" s="3"/>
      <c r="AF14" s="7"/>
    </row>
    <row r="15" spans="1:32" ht="75" customHeight="1" x14ac:dyDescent="0.25">
      <c r="A15" s="3"/>
      <c r="B15" s="3" t="s">
        <v>62</v>
      </c>
      <c r="C15" s="3" t="s">
        <v>135</v>
      </c>
      <c r="D15" s="5">
        <v>45</v>
      </c>
      <c r="E15" s="6">
        <v>90</v>
      </c>
      <c r="F15" s="1">
        <f t="shared" si="0"/>
        <v>26</v>
      </c>
      <c r="G15" s="3" t="s">
        <v>0</v>
      </c>
      <c r="H15" s="3"/>
      <c r="I15" s="3"/>
      <c r="J15" s="3"/>
      <c r="K15" s="3"/>
      <c r="L15" s="3"/>
      <c r="M15" s="3"/>
      <c r="N15" s="3">
        <v>16</v>
      </c>
      <c r="O15" s="3">
        <v>9</v>
      </c>
      <c r="P15" s="3"/>
      <c r="Q15" s="3"/>
      <c r="R15" s="3"/>
      <c r="S15" s="3">
        <v>1</v>
      </c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7"/>
    </row>
    <row r="16" spans="1:32" ht="75" customHeight="1" x14ac:dyDescent="0.25">
      <c r="A16" s="3"/>
      <c r="B16" s="3" t="s">
        <v>39</v>
      </c>
      <c r="C16" s="3" t="s">
        <v>112</v>
      </c>
      <c r="D16" s="5">
        <v>50</v>
      </c>
      <c r="E16" s="6">
        <v>100</v>
      </c>
      <c r="F16" s="1">
        <f t="shared" si="0"/>
        <v>36</v>
      </c>
      <c r="G16" s="3" t="s">
        <v>1</v>
      </c>
      <c r="H16" s="3"/>
      <c r="I16" s="3"/>
      <c r="J16" s="3"/>
      <c r="K16" s="3"/>
      <c r="L16" s="3"/>
      <c r="M16" s="3">
        <v>3</v>
      </c>
      <c r="N16" s="3"/>
      <c r="O16" s="3"/>
      <c r="P16" s="3"/>
      <c r="Q16" s="3"/>
      <c r="R16" s="3"/>
      <c r="S16" s="3"/>
      <c r="T16" s="3">
        <v>32</v>
      </c>
      <c r="U16" s="3">
        <v>1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7"/>
    </row>
    <row r="17" spans="1:32" ht="75" customHeight="1" x14ac:dyDescent="0.25">
      <c r="A17" s="3"/>
      <c r="B17" s="3" t="s">
        <v>32</v>
      </c>
      <c r="C17" s="3" t="s">
        <v>105</v>
      </c>
      <c r="D17" s="5">
        <v>57.5</v>
      </c>
      <c r="E17" s="6">
        <v>115</v>
      </c>
      <c r="F17" s="1">
        <f t="shared" si="0"/>
        <v>35</v>
      </c>
      <c r="G17" s="3" t="s">
        <v>1</v>
      </c>
      <c r="H17" s="3"/>
      <c r="I17" s="3"/>
      <c r="J17" s="3"/>
      <c r="K17" s="3"/>
      <c r="L17" s="3"/>
      <c r="M17" s="3"/>
      <c r="N17" s="3"/>
      <c r="O17" s="3">
        <v>15</v>
      </c>
      <c r="P17" s="3">
        <v>15</v>
      </c>
      <c r="Q17" s="3">
        <v>1</v>
      </c>
      <c r="R17" s="3"/>
      <c r="S17" s="3">
        <v>3</v>
      </c>
      <c r="T17" s="3"/>
      <c r="U17" s="3">
        <v>1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7"/>
    </row>
    <row r="18" spans="1:32" ht="75" customHeight="1" x14ac:dyDescent="0.25">
      <c r="A18" s="3"/>
      <c r="B18" s="3" t="s">
        <v>38</v>
      </c>
      <c r="C18" s="3" t="s">
        <v>111</v>
      </c>
      <c r="D18" s="5">
        <v>75</v>
      </c>
      <c r="E18" s="6">
        <v>150</v>
      </c>
      <c r="F18" s="1">
        <f t="shared" si="0"/>
        <v>34</v>
      </c>
      <c r="G18" s="3" t="s">
        <v>1</v>
      </c>
      <c r="H18" s="3"/>
      <c r="I18" s="3">
        <v>21</v>
      </c>
      <c r="J18" s="3">
        <v>12</v>
      </c>
      <c r="K18" s="3"/>
      <c r="L18" s="3"/>
      <c r="M18" s="3"/>
      <c r="N18" s="3"/>
      <c r="O18" s="3"/>
      <c r="P18" s="3"/>
      <c r="Q18" s="3"/>
      <c r="R18" s="3"/>
      <c r="S18" s="3"/>
      <c r="T18" s="3">
        <v>1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7"/>
    </row>
    <row r="19" spans="1:32" ht="75" customHeight="1" x14ac:dyDescent="0.25">
      <c r="A19" s="3"/>
      <c r="B19" s="3" t="s">
        <v>47</v>
      </c>
      <c r="C19" s="3" t="s">
        <v>120</v>
      </c>
      <c r="D19" s="5">
        <v>70</v>
      </c>
      <c r="E19" s="6">
        <v>140</v>
      </c>
      <c r="F19" s="1">
        <f t="shared" si="0"/>
        <v>32</v>
      </c>
      <c r="G19" s="3" t="s">
        <v>1</v>
      </c>
      <c r="H19" s="3"/>
      <c r="I19" s="3">
        <v>2</v>
      </c>
      <c r="J19" s="3"/>
      <c r="K19" s="3"/>
      <c r="L19" s="3">
        <v>1</v>
      </c>
      <c r="M19" s="3">
        <v>2</v>
      </c>
      <c r="N19" s="3">
        <v>2</v>
      </c>
      <c r="O19" s="3"/>
      <c r="P19" s="3">
        <v>2</v>
      </c>
      <c r="Q19" s="3">
        <v>1</v>
      </c>
      <c r="R19" s="3">
        <v>9</v>
      </c>
      <c r="S19" s="3">
        <v>8</v>
      </c>
      <c r="T19" s="3">
        <v>4</v>
      </c>
      <c r="U19" s="3">
        <v>1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7"/>
    </row>
    <row r="20" spans="1:32" ht="75" customHeight="1" x14ac:dyDescent="0.25">
      <c r="A20" s="3"/>
      <c r="B20" s="3" t="s">
        <v>49</v>
      </c>
      <c r="C20" s="3" t="s">
        <v>122</v>
      </c>
      <c r="D20" s="5">
        <v>80</v>
      </c>
      <c r="E20" s="6">
        <v>160</v>
      </c>
      <c r="F20" s="1">
        <f t="shared" si="0"/>
        <v>16</v>
      </c>
      <c r="G20" s="3" t="s">
        <v>1</v>
      </c>
      <c r="H20" s="3"/>
      <c r="I20" s="3"/>
      <c r="J20" s="3"/>
      <c r="K20" s="3"/>
      <c r="L20" s="3"/>
      <c r="M20" s="3"/>
      <c r="N20" s="3"/>
      <c r="O20" s="3"/>
      <c r="P20" s="3"/>
      <c r="Q20" s="3">
        <v>1</v>
      </c>
      <c r="R20" s="3"/>
      <c r="S20" s="3"/>
      <c r="T20" s="3"/>
      <c r="U20" s="3"/>
      <c r="V20" s="3">
        <v>8</v>
      </c>
      <c r="W20" s="3"/>
      <c r="X20" s="3"/>
      <c r="Y20" s="3">
        <v>3</v>
      </c>
      <c r="Z20" s="3"/>
      <c r="AA20" s="3"/>
      <c r="AB20" s="3"/>
      <c r="AC20" s="3">
        <v>4</v>
      </c>
      <c r="AD20" s="3"/>
      <c r="AE20" s="3"/>
      <c r="AF20" s="7"/>
    </row>
    <row r="21" spans="1:32" ht="75" customHeight="1" x14ac:dyDescent="0.25">
      <c r="A21" s="3"/>
      <c r="B21" s="3" t="s">
        <v>81</v>
      </c>
      <c r="C21" s="3" t="s">
        <v>154</v>
      </c>
      <c r="D21" s="5">
        <v>90</v>
      </c>
      <c r="E21" s="6">
        <v>180</v>
      </c>
      <c r="F21" s="1">
        <f t="shared" si="0"/>
        <v>31</v>
      </c>
      <c r="G21" s="3" t="s">
        <v>1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>
        <v>6</v>
      </c>
      <c r="X21" s="3">
        <v>13</v>
      </c>
      <c r="Y21" s="3">
        <v>8</v>
      </c>
      <c r="Z21" s="3">
        <v>4</v>
      </c>
      <c r="AA21" s="3"/>
      <c r="AB21" s="3"/>
      <c r="AC21" s="3"/>
      <c r="AD21" s="3"/>
      <c r="AE21" s="3"/>
      <c r="AF21" s="7"/>
    </row>
    <row r="22" spans="1:32" ht="75" customHeight="1" x14ac:dyDescent="0.25">
      <c r="A22" s="3"/>
      <c r="B22" s="3" t="s">
        <v>63</v>
      </c>
      <c r="C22" s="3" t="s">
        <v>136</v>
      </c>
      <c r="D22" s="5">
        <v>45</v>
      </c>
      <c r="E22" s="6">
        <v>90</v>
      </c>
      <c r="F22" s="1">
        <f t="shared" si="0"/>
        <v>22</v>
      </c>
      <c r="G22" s="3" t="s">
        <v>0</v>
      </c>
      <c r="H22" s="3"/>
      <c r="I22" s="3"/>
      <c r="J22" s="3"/>
      <c r="K22" s="3"/>
      <c r="L22" s="3"/>
      <c r="M22" s="3"/>
      <c r="N22" s="3">
        <v>13</v>
      </c>
      <c r="O22" s="3">
        <v>7</v>
      </c>
      <c r="P22" s="3">
        <v>2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7"/>
    </row>
    <row r="23" spans="1:32" ht="75" customHeight="1" x14ac:dyDescent="0.25">
      <c r="A23" s="3"/>
      <c r="B23" s="3" t="s">
        <v>84</v>
      </c>
      <c r="C23" s="3" t="s">
        <v>157</v>
      </c>
      <c r="D23" s="5">
        <v>65</v>
      </c>
      <c r="E23" s="6">
        <v>130</v>
      </c>
      <c r="F23" s="1">
        <f t="shared" si="0"/>
        <v>26</v>
      </c>
      <c r="G23" s="3" t="s">
        <v>1</v>
      </c>
      <c r="H23" s="3"/>
      <c r="I23" s="3"/>
      <c r="J23" s="3"/>
      <c r="K23" s="3"/>
      <c r="L23" s="3"/>
      <c r="M23" s="3"/>
      <c r="N23" s="3"/>
      <c r="O23" s="3"/>
      <c r="P23" s="3"/>
      <c r="Q23" s="3">
        <v>1</v>
      </c>
      <c r="R23" s="3">
        <v>3</v>
      </c>
      <c r="S23" s="3">
        <v>15</v>
      </c>
      <c r="T23" s="3"/>
      <c r="U23" s="3">
        <v>7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7"/>
    </row>
    <row r="24" spans="1:32" ht="75" customHeight="1" x14ac:dyDescent="0.25">
      <c r="A24" s="3"/>
      <c r="B24" s="3" t="s">
        <v>30</v>
      </c>
      <c r="C24" s="3" t="s">
        <v>103</v>
      </c>
      <c r="D24" s="5">
        <v>55</v>
      </c>
      <c r="E24" s="6">
        <v>110</v>
      </c>
      <c r="F24" s="1">
        <f t="shared" si="0"/>
        <v>14</v>
      </c>
      <c r="G24" s="3" t="s">
        <v>1</v>
      </c>
      <c r="H24" s="3"/>
      <c r="I24" s="3"/>
      <c r="J24" s="3"/>
      <c r="K24" s="3"/>
      <c r="L24" s="3"/>
      <c r="M24" s="3"/>
      <c r="N24" s="3"/>
      <c r="O24" s="3">
        <v>1</v>
      </c>
      <c r="P24" s="3">
        <v>2</v>
      </c>
      <c r="Q24" s="3"/>
      <c r="R24" s="3"/>
      <c r="S24" s="3"/>
      <c r="T24" s="3"/>
      <c r="U24" s="3"/>
      <c r="V24" s="3"/>
      <c r="W24" s="3"/>
      <c r="X24" s="3">
        <v>2</v>
      </c>
      <c r="Y24" s="3"/>
      <c r="Z24" s="3"/>
      <c r="AA24" s="3">
        <v>9</v>
      </c>
      <c r="AB24" s="3"/>
      <c r="AC24" s="3"/>
      <c r="AD24" s="3"/>
      <c r="AE24" s="3"/>
      <c r="AF24" s="7"/>
    </row>
    <row r="25" spans="1:32" ht="75" customHeight="1" x14ac:dyDescent="0.25">
      <c r="A25" s="3"/>
      <c r="B25" s="3" t="s">
        <v>77</v>
      </c>
      <c r="C25" s="3" t="s">
        <v>150</v>
      </c>
      <c r="D25" s="5">
        <v>65</v>
      </c>
      <c r="E25" s="6">
        <v>130</v>
      </c>
      <c r="F25" s="1">
        <f t="shared" si="0"/>
        <v>26</v>
      </c>
      <c r="G25" s="3" t="s">
        <v>1</v>
      </c>
      <c r="H25" s="3"/>
      <c r="I25" s="3">
        <v>16</v>
      </c>
      <c r="J25" s="3">
        <v>10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7"/>
    </row>
    <row r="26" spans="1:32" ht="75" customHeight="1" x14ac:dyDescent="0.25">
      <c r="A26" s="3"/>
      <c r="B26" s="3" t="s">
        <v>34</v>
      </c>
      <c r="C26" s="3" t="s">
        <v>107</v>
      </c>
      <c r="D26" s="5">
        <v>70</v>
      </c>
      <c r="E26" s="6">
        <v>140</v>
      </c>
      <c r="F26" s="1">
        <f t="shared" si="0"/>
        <v>26</v>
      </c>
      <c r="G26" s="3" t="s">
        <v>1</v>
      </c>
      <c r="H26" s="3"/>
      <c r="I26" s="3"/>
      <c r="J26" s="3"/>
      <c r="K26" s="3"/>
      <c r="L26" s="3"/>
      <c r="M26" s="3"/>
      <c r="N26" s="3">
        <v>11</v>
      </c>
      <c r="O26" s="3"/>
      <c r="P26" s="3"/>
      <c r="Q26" s="3"/>
      <c r="R26" s="3"/>
      <c r="S26" s="3">
        <v>3</v>
      </c>
      <c r="T26" s="3"/>
      <c r="U26" s="3"/>
      <c r="V26" s="3"/>
      <c r="W26" s="3"/>
      <c r="X26" s="3"/>
      <c r="Y26" s="3"/>
      <c r="Z26" s="3"/>
      <c r="AA26" s="3"/>
      <c r="AB26" s="3"/>
      <c r="AC26" s="3">
        <v>12</v>
      </c>
      <c r="AD26" s="3"/>
      <c r="AE26" s="3"/>
      <c r="AF26" s="7"/>
    </row>
    <row r="27" spans="1:32" ht="75" customHeight="1" x14ac:dyDescent="0.25">
      <c r="A27" s="3"/>
      <c r="B27" s="3" t="s">
        <v>93</v>
      </c>
      <c r="C27" s="3" t="s">
        <v>166</v>
      </c>
      <c r="D27" s="5">
        <v>75</v>
      </c>
      <c r="E27" s="6">
        <v>150</v>
      </c>
      <c r="F27" s="1">
        <f t="shared" si="0"/>
        <v>26</v>
      </c>
      <c r="G27" s="3" t="s">
        <v>1</v>
      </c>
      <c r="H27" s="3"/>
      <c r="I27" s="3"/>
      <c r="J27" s="3">
        <v>1</v>
      </c>
      <c r="K27" s="3">
        <v>3</v>
      </c>
      <c r="L27" s="3">
        <v>5</v>
      </c>
      <c r="M27" s="3">
        <v>6</v>
      </c>
      <c r="N27" s="3">
        <v>1</v>
      </c>
      <c r="O27" s="3">
        <v>5</v>
      </c>
      <c r="P27" s="3"/>
      <c r="Q27" s="3"/>
      <c r="R27" s="3"/>
      <c r="S27" s="3"/>
      <c r="T27" s="3"/>
      <c r="U27" s="3"/>
      <c r="V27" s="3"/>
      <c r="W27" s="3"/>
      <c r="X27" s="3"/>
      <c r="Y27" s="3">
        <v>2</v>
      </c>
      <c r="Z27" s="3">
        <v>3</v>
      </c>
      <c r="AA27" s="3"/>
      <c r="AB27" s="3"/>
      <c r="AC27" s="3"/>
      <c r="AD27" s="3"/>
      <c r="AE27" s="3"/>
      <c r="AF27" s="7"/>
    </row>
    <row r="28" spans="1:32" ht="75" customHeight="1" x14ac:dyDescent="0.25">
      <c r="A28" s="3"/>
      <c r="B28" s="3" t="s">
        <v>54</v>
      </c>
      <c r="C28" s="3" t="s">
        <v>127</v>
      </c>
      <c r="D28" s="5">
        <v>80</v>
      </c>
      <c r="E28" s="6">
        <v>160</v>
      </c>
      <c r="F28" s="1">
        <f t="shared" si="0"/>
        <v>24</v>
      </c>
      <c r="G28" s="3" t="s">
        <v>1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>
        <v>1</v>
      </c>
      <c r="V28" s="3">
        <v>5</v>
      </c>
      <c r="W28" s="3">
        <v>6</v>
      </c>
      <c r="X28" s="3">
        <v>4</v>
      </c>
      <c r="Y28" s="3">
        <v>4</v>
      </c>
      <c r="Z28" s="3">
        <v>3</v>
      </c>
      <c r="AA28" s="3">
        <v>1</v>
      </c>
      <c r="AB28" s="3"/>
      <c r="AC28" s="3"/>
      <c r="AD28" s="3"/>
      <c r="AE28" s="3"/>
      <c r="AF28" s="7"/>
    </row>
    <row r="29" spans="1:32" ht="75" customHeight="1" x14ac:dyDescent="0.25">
      <c r="A29" s="3"/>
      <c r="B29" s="3" t="s">
        <v>82</v>
      </c>
      <c r="C29" s="3" t="s">
        <v>155</v>
      </c>
      <c r="D29" s="5">
        <v>65</v>
      </c>
      <c r="E29" s="6">
        <v>130</v>
      </c>
      <c r="F29" s="1">
        <f t="shared" si="0"/>
        <v>24</v>
      </c>
      <c r="G29" s="3" t="s">
        <v>1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>
        <v>2</v>
      </c>
      <c r="Z29" s="3">
        <v>9</v>
      </c>
      <c r="AA29" s="3">
        <v>5</v>
      </c>
      <c r="AB29" s="3"/>
      <c r="AC29" s="3">
        <v>8</v>
      </c>
      <c r="AD29" s="3"/>
      <c r="AE29" s="3"/>
      <c r="AF29" s="7"/>
    </row>
    <row r="30" spans="1:32" ht="75" customHeight="1" x14ac:dyDescent="0.25">
      <c r="A30" s="3"/>
      <c r="B30" s="3" t="s">
        <v>41</v>
      </c>
      <c r="C30" s="3" t="s">
        <v>114</v>
      </c>
      <c r="D30" s="5">
        <v>80</v>
      </c>
      <c r="E30" s="6">
        <v>160</v>
      </c>
      <c r="F30" s="1">
        <f t="shared" si="0"/>
        <v>23</v>
      </c>
      <c r="G30" s="3" t="s">
        <v>1</v>
      </c>
      <c r="H30" s="3"/>
      <c r="I30" s="3"/>
      <c r="J30" s="3"/>
      <c r="K30" s="3"/>
      <c r="L30" s="3"/>
      <c r="M30" s="3"/>
      <c r="N30" s="3"/>
      <c r="O30" s="3">
        <v>10</v>
      </c>
      <c r="P30" s="3">
        <v>4</v>
      </c>
      <c r="Q30" s="3">
        <v>8</v>
      </c>
      <c r="R30" s="3"/>
      <c r="S30" s="3"/>
      <c r="T30" s="3">
        <v>1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7"/>
    </row>
    <row r="31" spans="1:32" ht="75" customHeight="1" x14ac:dyDescent="0.25">
      <c r="A31" s="3"/>
      <c r="B31" s="3" t="s">
        <v>73</v>
      </c>
      <c r="C31" s="3" t="s">
        <v>146</v>
      </c>
      <c r="D31" s="5">
        <v>75</v>
      </c>
      <c r="E31" s="6">
        <v>150</v>
      </c>
      <c r="F31" s="1">
        <f t="shared" si="0"/>
        <v>23</v>
      </c>
      <c r="G31" s="3" t="s">
        <v>1</v>
      </c>
      <c r="H31" s="3"/>
      <c r="I31" s="3"/>
      <c r="J31" s="3"/>
      <c r="K31" s="3"/>
      <c r="L31" s="3"/>
      <c r="M31" s="3"/>
      <c r="N31" s="3"/>
      <c r="O31" s="3">
        <v>7</v>
      </c>
      <c r="P31" s="3"/>
      <c r="Q31" s="3"/>
      <c r="R31" s="3"/>
      <c r="S31" s="3"/>
      <c r="T31" s="3"/>
      <c r="U31" s="3"/>
      <c r="V31" s="3"/>
      <c r="W31" s="3"/>
      <c r="X31" s="3">
        <v>2</v>
      </c>
      <c r="Y31" s="3">
        <v>3</v>
      </c>
      <c r="Z31" s="3"/>
      <c r="AA31" s="3">
        <v>10</v>
      </c>
      <c r="AB31" s="3"/>
      <c r="AC31" s="3">
        <v>1</v>
      </c>
      <c r="AD31" s="3"/>
      <c r="AE31" s="3"/>
      <c r="AF31" s="7"/>
    </row>
    <row r="32" spans="1:32" ht="75" customHeight="1" x14ac:dyDescent="0.25">
      <c r="A32" s="3"/>
      <c r="B32" s="3" t="s">
        <v>26</v>
      </c>
      <c r="C32" s="3" t="s">
        <v>99</v>
      </c>
      <c r="D32" s="5">
        <v>65</v>
      </c>
      <c r="E32" s="6">
        <v>130</v>
      </c>
      <c r="F32" s="1">
        <f t="shared" si="0"/>
        <v>23</v>
      </c>
      <c r="G32" s="3" t="s">
        <v>1</v>
      </c>
      <c r="H32" s="3"/>
      <c r="I32" s="3"/>
      <c r="J32" s="3">
        <v>1</v>
      </c>
      <c r="K32" s="3">
        <v>22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7"/>
    </row>
    <row r="33" spans="1:32" ht="75" customHeight="1" x14ac:dyDescent="0.25">
      <c r="A33" s="3"/>
      <c r="B33" s="3" t="s">
        <v>43</v>
      </c>
      <c r="C33" s="3" t="s">
        <v>116</v>
      </c>
      <c r="D33" s="5">
        <v>90</v>
      </c>
      <c r="E33" s="6">
        <v>180</v>
      </c>
      <c r="F33" s="1">
        <f t="shared" si="0"/>
        <v>23</v>
      </c>
      <c r="G33" s="3" t="s">
        <v>1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>
        <v>9</v>
      </c>
      <c r="Y33" s="3">
        <v>2</v>
      </c>
      <c r="Z33" s="3"/>
      <c r="AA33" s="3">
        <v>7</v>
      </c>
      <c r="AB33" s="3"/>
      <c r="AC33" s="3">
        <v>5</v>
      </c>
      <c r="AD33" s="3"/>
      <c r="AE33" s="3"/>
      <c r="AF33" s="7"/>
    </row>
    <row r="34" spans="1:32" ht="75" customHeight="1" x14ac:dyDescent="0.25">
      <c r="A34" s="3"/>
      <c r="B34" s="3" t="s">
        <v>57</v>
      </c>
      <c r="C34" s="3" t="s">
        <v>130</v>
      </c>
      <c r="D34" s="5">
        <v>75</v>
      </c>
      <c r="E34" s="6">
        <v>150</v>
      </c>
      <c r="F34" s="1">
        <f t="shared" si="0"/>
        <v>21</v>
      </c>
      <c r="G34" s="3" t="s">
        <v>1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>
        <v>5</v>
      </c>
      <c r="Y34" s="3">
        <v>16</v>
      </c>
      <c r="Z34" s="3"/>
      <c r="AA34" s="3"/>
      <c r="AB34" s="3"/>
      <c r="AC34" s="3"/>
      <c r="AD34" s="3"/>
      <c r="AE34" s="3"/>
      <c r="AF34" s="7"/>
    </row>
    <row r="35" spans="1:32" ht="75" customHeight="1" x14ac:dyDescent="0.25">
      <c r="A35" s="3" t="e" vm="1">
        <v>#VALUE!</v>
      </c>
      <c r="B35" s="3" t="s">
        <v>76</v>
      </c>
      <c r="C35" s="3" t="s">
        <v>149</v>
      </c>
      <c r="D35" s="5">
        <v>75</v>
      </c>
      <c r="E35" s="6">
        <v>150</v>
      </c>
      <c r="F35" s="1">
        <f t="shared" si="0"/>
        <v>22</v>
      </c>
      <c r="G35" s="3" t="s">
        <v>1</v>
      </c>
      <c r="H35" s="3"/>
      <c r="I35" s="3"/>
      <c r="J35" s="3"/>
      <c r="K35" s="3"/>
      <c r="L35" s="3"/>
      <c r="M35" s="3"/>
      <c r="N35" s="3"/>
      <c r="O35" s="3"/>
      <c r="P35" s="3"/>
      <c r="Q35" s="3">
        <v>2</v>
      </c>
      <c r="R35" s="3">
        <v>3</v>
      </c>
      <c r="S35" s="3">
        <v>1</v>
      </c>
      <c r="T35" s="3"/>
      <c r="U35" s="3">
        <v>1</v>
      </c>
      <c r="V35" s="3">
        <v>4</v>
      </c>
      <c r="W35" s="3">
        <v>2</v>
      </c>
      <c r="X35" s="3">
        <v>4</v>
      </c>
      <c r="Y35" s="3">
        <v>2</v>
      </c>
      <c r="Z35" s="3"/>
      <c r="AA35" s="3">
        <v>3</v>
      </c>
      <c r="AB35" s="3"/>
      <c r="AC35" s="3"/>
      <c r="AD35" s="3"/>
      <c r="AE35" s="3"/>
      <c r="AF35" s="7"/>
    </row>
    <row r="36" spans="1:32" ht="75" customHeight="1" x14ac:dyDescent="0.25">
      <c r="A36" s="3"/>
      <c r="B36" s="3" t="s">
        <v>36</v>
      </c>
      <c r="C36" s="3" t="s">
        <v>109</v>
      </c>
      <c r="D36" s="5">
        <v>75</v>
      </c>
      <c r="E36" s="6">
        <v>150</v>
      </c>
      <c r="F36" s="1">
        <f t="shared" si="0"/>
        <v>21</v>
      </c>
      <c r="G36" s="3" t="s">
        <v>1</v>
      </c>
      <c r="H36" s="3"/>
      <c r="I36" s="3">
        <v>10</v>
      </c>
      <c r="J36" s="3">
        <v>3</v>
      </c>
      <c r="K36" s="3"/>
      <c r="L36" s="3"/>
      <c r="M36" s="3"/>
      <c r="N36" s="3"/>
      <c r="O36" s="3">
        <v>8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7"/>
    </row>
    <row r="37" spans="1:32" ht="75" customHeight="1" x14ac:dyDescent="0.25">
      <c r="A37" s="3"/>
      <c r="B37" s="3" t="s">
        <v>75</v>
      </c>
      <c r="C37" s="3" t="s">
        <v>148</v>
      </c>
      <c r="D37" s="5">
        <v>80</v>
      </c>
      <c r="E37" s="6">
        <v>160</v>
      </c>
      <c r="F37" s="1">
        <f t="shared" si="0"/>
        <v>21</v>
      </c>
      <c r="G37" s="3" t="s">
        <v>1</v>
      </c>
      <c r="H37" s="3"/>
      <c r="I37" s="3"/>
      <c r="J37" s="3"/>
      <c r="K37" s="3"/>
      <c r="L37" s="3"/>
      <c r="M37" s="3">
        <v>2</v>
      </c>
      <c r="N37" s="3"/>
      <c r="O37" s="3"/>
      <c r="P37" s="3"/>
      <c r="Q37" s="3">
        <v>2</v>
      </c>
      <c r="R37" s="3">
        <v>6</v>
      </c>
      <c r="S37" s="3">
        <v>6</v>
      </c>
      <c r="T37" s="3">
        <v>3</v>
      </c>
      <c r="U37" s="3">
        <v>2</v>
      </c>
      <c r="V37" s="3"/>
      <c r="W37" s="3"/>
      <c r="X37" s="3"/>
      <c r="Y37" s="3"/>
      <c r="Z37" s="3"/>
      <c r="AA37" s="3"/>
      <c r="AB37" s="3"/>
      <c r="AC37" s="3"/>
      <c r="AD37" s="3"/>
      <c r="AE37" s="3"/>
      <c r="AF37" s="7"/>
    </row>
    <row r="38" spans="1:32" ht="75" customHeight="1" x14ac:dyDescent="0.25">
      <c r="A38" s="3" t="e" vm="2">
        <v>#VALUE!</v>
      </c>
      <c r="B38" s="3" t="s">
        <v>90</v>
      </c>
      <c r="C38" s="3" t="s">
        <v>163</v>
      </c>
      <c r="D38" s="5">
        <v>60</v>
      </c>
      <c r="E38" s="6">
        <v>120</v>
      </c>
      <c r="F38" s="1">
        <f t="shared" si="0"/>
        <v>20</v>
      </c>
      <c r="G38" s="3" t="s">
        <v>1</v>
      </c>
      <c r="H38" s="3"/>
      <c r="I38" s="3">
        <v>2</v>
      </c>
      <c r="J38" s="3"/>
      <c r="K38" s="3">
        <v>3</v>
      </c>
      <c r="L38" s="3"/>
      <c r="M38" s="3">
        <v>3</v>
      </c>
      <c r="N38" s="3"/>
      <c r="O38" s="3">
        <v>3</v>
      </c>
      <c r="P38" s="3">
        <v>1</v>
      </c>
      <c r="Q38" s="3">
        <v>3</v>
      </c>
      <c r="R38" s="3">
        <v>1</v>
      </c>
      <c r="S38" s="3">
        <v>4</v>
      </c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7"/>
    </row>
    <row r="39" spans="1:32" ht="75" customHeight="1" x14ac:dyDescent="0.25">
      <c r="A39" s="3"/>
      <c r="B39" s="3" t="s">
        <v>35</v>
      </c>
      <c r="C39" s="3" t="s">
        <v>108</v>
      </c>
      <c r="D39" s="5">
        <v>85</v>
      </c>
      <c r="E39" s="6">
        <v>170</v>
      </c>
      <c r="F39" s="1">
        <f t="shared" si="0"/>
        <v>20</v>
      </c>
      <c r="G39" s="3" t="s">
        <v>1</v>
      </c>
      <c r="H39" s="3"/>
      <c r="I39" s="3">
        <v>5</v>
      </c>
      <c r="J39" s="3">
        <v>4</v>
      </c>
      <c r="K39" s="3">
        <v>11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7"/>
    </row>
    <row r="40" spans="1:32" ht="75" customHeight="1" x14ac:dyDescent="0.25">
      <c r="A40" s="3"/>
      <c r="B40" s="3" t="s">
        <v>59</v>
      </c>
      <c r="C40" s="3" t="s">
        <v>132</v>
      </c>
      <c r="D40" s="5">
        <v>80</v>
      </c>
      <c r="E40" s="6">
        <v>160</v>
      </c>
      <c r="F40" s="1">
        <f t="shared" si="0"/>
        <v>20</v>
      </c>
      <c r="G40" s="3" t="s">
        <v>1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>
        <v>11</v>
      </c>
      <c r="T40" s="3">
        <v>4</v>
      </c>
      <c r="U40" s="3">
        <v>5</v>
      </c>
      <c r="V40" s="3"/>
      <c r="W40" s="3"/>
      <c r="X40" s="3"/>
      <c r="Y40" s="3"/>
      <c r="Z40" s="3"/>
      <c r="AA40" s="3"/>
      <c r="AB40" s="3"/>
      <c r="AC40" s="3"/>
      <c r="AD40" s="3"/>
      <c r="AE40" s="3"/>
      <c r="AF40" s="7"/>
    </row>
    <row r="41" spans="1:32" ht="75" customHeight="1" x14ac:dyDescent="0.25">
      <c r="A41" s="3"/>
      <c r="B41" s="3" t="s">
        <v>89</v>
      </c>
      <c r="C41" s="3" t="s">
        <v>162</v>
      </c>
      <c r="D41" s="5">
        <v>65</v>
      </c>
      <c r="E41" s="6">
        <v>130</v>
      </c>
      <c r="F41" s="1">
        <f t="shared" si="0"/>
        <v>20</v>
      </c>
      <c r="G41" s="3" t="s">
        <v>1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>
        <v>2</v>
      </c>
      <c r="X41" s="3">
        <v>5</v>
      </c>
      <c r="Y41" s="3">
        <v>3</v>
      </c>
      <c r="Z41" s="3">
        <v>5</v>
      </c>
      <c r="AA41" s="3">
        <v>2</v>
      </c>
      <c r="AB41" s="3"/>
      <c r="AC41" s="3">
        <v>3</v>
      </c>
      <c r="AD41" s="3"/>
      <c r="AE41" s="3"/>
      <c r="AF41" s="7"/>
    </row>
    <row r="42" spans="1:32" ht="75" customHeight="1" x14ac:dyDescent="0.25">
      <c r="A42" s="3"/>
      <c r="B42" s="3" t="s">
        <v>51</v>
      </c>
      <c r="C42" s="3" t="s">
        <v>124</v>
      </c>
      <c r="D42" s="5">
        <v>75</v>
      </c>
      <c r="E42" s="6">
        <v>150</v>
      </c>
      <c r="F42" s="1">
        <f t="shared" si="0"/>
        <v>19</v>
      </c>
      <c r="G42" s="3" t="s">
        <v>1</v>
      </c>
      <c r="H42" s="3"/>
      <c r="I42" s="3"/>
      <c r="J42" s="3"/>
      <c r="K42" s="3"/>
      <c r="L42" s="3"/>
      <c r="M42" s="3">
        <v>2</v>
      </c>
      <c r="N42" s="3"/>
      <c r="O42" s="3"/>
      <c r="P42" s="3">
        <v>6</v>
      </c>
      <c r="Q42" s="3"/>
      <c r="R42" s="3">
        <v>6</v>
      </c>
      <c r="S42" s="3">
        <v>5</v>
      </c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7"/>
    </row>
    <row r="43" spans="1:32" ht="75" customHeight="1" x14ac:dyDescent="0.25">
      <c r="A43" s="3"/>
      <c r="B43" s="3" t="s">
        <v>64</v>
      </c>
      <c r="C43" s="3" t="s">
        <v>137</v>
      </c>
      <c r="D43" s="5">
        <v>65</v>
      </c>
      <c r="E43" s="6">
        <v>130</v>
      </c>
      <c r="F43" s="1">
        <f t="shared" si="0"/>
        <v>20</v>
      </c>
      <c r="G43" s="3" t="s">
        <v>1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>
        <v>2</v>
      </c>
      <c r="T43" s="3"/>
      <c r="U43" s="3"/>
      <c r="V43" s="3"/>
      <c r="W43" s="3"/>
      <c r="X43" s="3">
        <v>3</v>
      </c>
      <c r="Y43" s="3">
        <v>2</v>
      </c>
      <c r="Z43" s="3">
        <v>4</v>
      </c>
      <c r="AA43" s="3">
        <v>5</v>
      </c>
      <c r="AB43" s="3"/>
      <c r="AC43" s="3">
        <v>4</v>
      </c>
      <c r="AD43" s="3"/>
      <c r="AE43" s="3"/>
      <c r="AF43" s="7"/>
    </row>
    <row r="44" spans="1:32" ht="75" customHeight="1" x14ac:dyDescent="0.25">
      <c r="A44" s="3"/>
      <c r="B44" s="3" t="s">
        <v>91</v>
      </c>
      <c r="C44" s="3" t="s">
        <v>164</v>
      </c>
      <c r="D44" s="5">
        <v>70</v>
      </c>
      <c r="E44" s="6">
        <v>140</v>
      </c>
      <c r="F44" s="1">
        <f t="shared" si="0"/>
        <v>19</v>
      </c>
      <c r="G44" s="3" t="s">
        <v>1</v>
      </c>
      <c r="H44" s="3"/>
      <c r="I44" s="3"/>
      <c r="J44" s="3"/>
      <c r="K44" s="3"/>
      <c r="L44" s="3"/>
      <c r="M44" s="3"/>
      <c r="N44" s="3"/>
      <c r="O44" s="3">
        <v>8</v>
      </c>
      <c r="P44" s="3"/>
      <c r="Q44" s="3"/>
      <c r="R44" s="3">
        <v>6</v>
      </c>
      <c r="S44" s="3"/>
      <c r="T44" s="3">
        <v>5</v>
      </c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7"/>
    </row>
    <row r="45" spans="1:32" ht="75" customHeight="1" x14ac:dyDescent="0.25">
      <c r="A45" s="3"/>
      <c r="B45" s="3" t="s">
        <v>50</v>
      </c>
      <c r="C45" s="3" t="s">
        <v>123</v>
      </c>
      <c r="D45" s="5">
        <v>75</v>
      </c>
      <c r="E45" s="6">
        <v>150</v>
      </c>
      <c r="F45" s="1">
        <f t="shared" si="0"/>
        <v>17</v>
      </c>
      <c r="G45" s="3" t="s">
        <v>1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>
        <v>1</v>
      </c>
      <c r="T45" s="3"/>
      <c r="U45" s="3"/>
      <c r="V45" s="3">
        <v>2</v>
      </c>
      <c r="W45" s="3"/>
      <c r="X45" s="3">
        <v>7</v>
      </c>
      <c r="Y45" s="3">
        <v>6</v>
      </c>
      <c r="Z45" s="3">
        <v>1</v>
      </c>
      <c r="AA45" s="3"/>
      <c r="AB45" s="3"/>
      <c r="AC45" s="3"/>
      <c r="AD45" s="3"/>
      <c r="AE45" s="3"/>
      <c r="AF45" s="7"/>
    </row>
    <row r="46" spans="1:32" ht="75" customHeight="1" x14ac:dyDescent="0.25">
      <c r="A46" s="3"/>
      <c r="B46" s="3" t="s">
        <v>71</v>
      </c>
      <c r="C46" s="3" t="s">
        <v>144</v>
      </c>
      <c r="D46" s="5">
        <v>65</v>
      </c>
      <c r="E46" s="6">
        <v>130</v>
      </c>
      <c r="F46" s="1">
        <f t="shared" si="0"/>
        <v>17</v>
      </c>
      <c r="G46" s="3" t="s">
        <v>1</v>
      </c>
      <c r="H46" s="3"/>
      <c r="I46" s="3"/>
      <c r="J46" s="3"/>
      <c r="K46" s="3"/>
      <c r="L46" s="3"/>
      <c r="M46" s="3"/>
      <c r="N46" s="3"/>
      <c r="O46" s="3">
        <v>7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>
        <v>9</v>
      </c>
      <c r="AB46" s="3"/>
      <c r="AC46" s="3">
        <v>1</v>
      </c>
      <c r="AD46" s="3"/>
      <c r="AE46" s="3"/>
      <c r="AF46" s="7"/>
    </row>
    <row r="47" spans="1:32" ht="75" customHeight="1" x14ac:dyDescent="0.25">
      <c r="A47" s="3"/>
      <c r="B47" s="3" t="s">
        <v>86</v>
      </c>
      <c r="C47" s="3" t="s">
        <v>159</v>
      </c>
      <c r="D47" s="5">
        <v>85</v>
      </c>
      <c r="E47" s="6">
        <v>170</v>
      </c>
      <c r="F47" s="1">
        <f t="shared" si="0"/>
        <v>18</v>
      </c>
      <c r="G47" s="3" t="s">
        <v>1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>
        <v>2</v>
      </c>
      <c r="W47" s="3"/>
      <c r="X47" s="3">
        <v>1</v>
      </c>
      <c r="Y47" s="3">
        <v>4</v>
      </c>
      <c r="Z47" s="3">
        <v>6</v>
      </c>
      <c r="AA47" s="3"/>
      <c r="AB47" s="3"/>
      <c r="AC47" s="3">
        <v>5</v>
      </c>
      <c r="AD47" s="3"/>
      <c r="AE47" s="3"/>
      <c r="AF47" s="7"/>
    </row>
    <row r="48" spans="1:32" ht="75" customHeight="1" x14ac:dyDescent="0.25">
      <c r="A48" s="3"/>
      <c r="B48" s="3" t="s">
        <v>33</v>
      </c>
      <c r="C48" s="3" t="s">
        <v>106</v>
      </c>
      <c r="D48" s="5">
        <v>70</v>
      </c>
      <c r="E48" s="6">
        <v>140</v>
      </c>
      <c r="F48" s="1">
        <f t="shared" si="0"/>
        <v>5</v>
      </c>
      <c r="G48" s="3" t="s">
        <v>1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v>1</v>
      </c>
      <c r="T48" s="3"/>
      <c r="U48" s="3">
        <v>4</v>
      </c>
      <c r="V48" s="3"/>
      <c r="W48" s="3"/>
      <c r="X48" s="3"/>
      <c r="Y48" s="3"/>
      <c r="Z48" s="3"/>
      <c r="AA48" s="3"/>
      <c r="AB48" s="3"/>
      <c r="AC48" s="3"/>
      <c r="AD48" s="3"/>
      <c r="AE48" s="3"/>
      <c r="AF48" s="7"/>
    </row>
    <row r="49" spans="1:32" ht="75" customHeight="1" x14ac:dyDescent="0.25">
      <c r="A49" s="3"/>
      <c r="B49" s="3" t="s">
        <v>40</v>
      </c>
      <c r="C49" s="3" t="s">
        <v>113</v>
      </c>
      <c r="D49" s="5">
        <v>90</v>
      </c>
      <c r="E49" s="6">
        <v>180</v>
      </c>
      <c r="F49" s="1">
        <f t="shared" si="0"/>
        <v>16</v>
      </c>
      <c r="G49" s="3" t="s">
        <v>1</v>
      </c>
      <c r="H49" s="3"/>
      <c r="I49" s="3"/>
      <c r="J49" s="3"/>
      <c r="K49" s="3"/>
      <c r="L49" s="3"/>
      <c r="M49" s="3">
        <v>16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7"/>
    </row>
    <row r="50" spans="1:32" ht="75" customHeight="1" x14ac:dyDescent="0.25">
      <c r="A50" s="3" t="e" vm="3">
        <v>#VALUE!</v>
      </c>
      <c r="B50" s="3" t="s">
        <v>92</v>
      </c>
      <c r="C50" s="3" t="s">
        <v>165</v>
      </c>
      <c r="D50" s="5">
        <v>60</v>
      </c>
      <c r="E50" s="6">
        <v>120</v>
      </c>
      <c r="F50" s="1">
        <f t="shared" si="0"/>
        <v>16</v>
      </c>
      <c r="G50" s="3" t="s">
        <v>1</v>
      </c>
      <c r="H50" s="3"/>
      <c r="I50" s="3">
        <v>2</v>
      </c>
      <c r="J50" s="3">
        <v>1</v>
      </c>
      <c r="K50" s="3">
        <v>1</v>
      </c>
      <c r="L50" s="3"/>
      <c r="M50" s="3">
        <v>1</v>
      </c>
      <c r="N50" s="3">
        <v>2</v>
      </c>
      <c r="O50" s="3">
        <v>1</v>
      </c>
      <c r="P50" s="3"/>
      <c r="Q50" s="3">
        <v>3</v>
      </c>
      <c r="R50" s="3">
        <v>4</v>
      </c>
      <c r="S50" s="3">
        <v>1</v>
      </c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7"/>
    </row>
    <row r="51" spans="1:32" ht="75" customHeight="1" x14ac:dyDescent="0.25">
      <c r="A51" s="3" t="e" vm="4">
        <v>#VALUE!</v>
      </c>
      <c r="B51" s="3" t="s">
        <v>66</v>
      </c>
      <c r="C51" s="3" t="s">
        <v>139</v>
      </c>
      <c r="D51" s="5">
        <v>75</v>
      </c>
      <c r="E51" s="6">
        <v>150</v>
      </c>
      <c r="F51" s="1">
        <f t="shared" si="0"/>
        <v>14</v>
      </c>
      <c r="G51" s="3" t="s">
        <v>1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>
        <v>9</v>
      </c>
      <c r="U51" s="3">
        <v>5</v>
      </c>
      <c r="V51" s="3"/>
      <c r="W51" s="3"/>
      <c r="X51" s="3"/>
      <c r="Y51" s="3"/>
      <c r="Z51" s="3"/>
      <c r="AA51" s="3"/>
      <c r="AB51" s="3"/>
      <c r="AC51" s="3"/>
      <c r="AD51" s="3"/>
      <c r="AE51" s="3"/>
      <c r="AF51" s="7"/>
    </row>
    <row r="52" spans="1:32" ht="75" customHeight="1" x14ac:dyDescent="0.25">
      <c r="A52" s="3" t="e" vm="5">
        <v>#VALUE!</v>
      </c>
      <c r="B52" s="3" t="s">
        <v>53</v>
      </c>
      <c r="C52" s="3" t="s">
        <v>126</v>
      </c>
      <c r="D52" s="5">
        <v>90</v>
      </c>
      <c r="E52" s="6">
        <v>180</v>
      </c>
      <c r="F52" s="1">
        <f t="shared" si="0"/>
        <v>14</v>
      </c>
      <c r="G52" s="3" t="s">
        <v>1</v>
      </c>
      <c r="H52" s="3"/>
      <c r="I52" s="3"/>
      <c r="J52" s="3">
        <v>2</v>
      </c>
      <c r="K52" s="3"/>
      <c r="L52" s="3"/>
      <c r="M52" s="3"/>
      <c r="N52" s="3">
        <v>3</v>
      </c>
      <c r="O52" s="3">
        <v>8</v>
      </c>
      <c r="P52" s="3"/>
      <c r="Q52" s="3"/>
      <c r="R52" s="3"/>
      <c r="S52" s="3">
        <v>1</v>
      </c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7"/>
    </row>
    <row r="53" spans="1:32" ht="75" customHeight="1" x14ac:dyDescent="0.25">
      <c r="A53" s="3" t="e" vm="6">
        <v>#VALUE!</v>
      </c>
      <c r="B53" s="3" t="s">
        <v>65</v>
      </c>
      <c r="C53" s="3" t="s">
        <v>138</v>
      </c>
      <c r="D53" s="5">
        <v>70</v>
      </c>
      <c r="E53" s="6">
        <v>140</v>
      </c>
      <c r="F53" s="1">
        <f t="shared" si="0"/>
        <v>14</v>
      </c>
      <c r="G53" s="3" t="s">
        <v>1</v>
      </c>
      <c r="H53" s="3"/>
      <c r="I53" s="3"/>
      <c r="J53" s="3"/>
      <c r="K53" s="3"/>
      <c r="L53" s="3"/>
      <c r="M53" s="3"/>
      <c r="N53" s="3"/>
      <c r="O53" s="3"/>
      <c r="P53" s="3">
        <v>2</v>
      </c>
      <c r="Q53" s="3"/>
      <c r="R53" s="3"/>
      <c r="S53" s="3">
        <v>2</v>
      </c>
      <c r="T53" s="3"/>
      <c r="U53" s="3"/>
      <c r="V53" s="3"/>
      <c r="W53" s="3">
        <v>2</v>
      </c>
      <c r="X53" s="3">
        <v>3</v>
      </c>
      <c r="Y53" s="3"/>
      <c r="Z53" s="3">
        <v>2</v>
      </c>
      <c r="AA53" s="3">
        <v>1</v>
      </c>
      <c r="AB53" s="3"/>
      <c r="AC53" s="3">
        <v>2</v>
      </c>
      <c r="AD53" s="3"/>
      <c r="AE53" s="3"/>
      <c r="AF53" s="7"/>
    </row>
    <row r="54" spans="1:32" ht="75" customHeight="1" x14ac:dyDescent="0.25">
      <c r="A54" s="3" t="e" vm="7">
        <v>#VALUE!</v>
      </c>
      <c r="B54" s="3" t="s">
        <v>83</v>
      </c>
      <c r="C54" s="3" t="s">
        <v>156</v>
      </c>
      <c r="D54" s="5">
        <v>65</v>
      </c>
      <c r="E54" s="6">
        <v>130</v>
      </c>
      <c r="F54" s="1">
        <f t="shared" si="0"/>
        <v>13</v>
      </c>
      <c r="G54" s="3" t="s">
        <v>1</v>
      </c>
      <c r="H54" s="3"/>
      <c r="I54" s="3"/>
      <c r="J54" s="3">
        <v>3</v>
      </c>
      <c r="K54" s="3">
        <v>4</v>
      </c>
      <c r="L54" s="3"/>
      <c r="M54" s="3"/>
      <c r="N54" s="3"/>
      <c r="O54" s="3"/>
      <c r="P54" s="3"/>
      <c r="Q54" s="3"/>
      <c r="R54" s="3">
        <v>6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7"/>
    </row>
    <row r="55" spans="1:32" ht="75" customHeight="1" x14ac:dyDescent="0.25">
      <c r="A55" s="3" t="e" vm="8">
        <v>#VALUE!</v>
      </c>
      <c r="B55" s="3" t="s">
        <v>42</v>
      </c>
      <c r="C55" s="3" t="s">
        <v>115</v>
      </c>
      <c r="D55" s="5">
        <v>65</v>
      </c>
      <c r="E55" s="6">
        <v>130</v>
      </c>
      <c r="F55" s="1">
        <f t="shared" si="0"/>
        <v>13</v>
      </c>
      <c r="G55" s="3" t="s">
        <v>1</v>
      </c>
      <c r="H55" s="3"/>
      <c r="I55" s="3"/>
      <c r="J55" s="3">
        <v>1</v>
      </c>
      <c r="K55" s="3"/>
      <c r="L55" s="3"/>
      <c r="M55" s="3"/>
      <c r="N55" s="3"/>
      <c r="O55" s="3"/>
      <c r="P55" s="3">
        <v>1</v>
      </c>
      <c r="Q55" s="3"/>
      <c r="R55" s="3">
        <v>7</v>
      </c>
      <c r="S55" s="3">
        <v>4</v>
      </c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7"/>
    </row>
    <row r="56" spans="1:32" ht="75" customHeight="1" x14ac:dyDescent="0.25">
      <c r="A56" s="3" t="e" vm="9">
        <v>#VALUE!</v>
      </c>
      <c r="B56" s="3" t="s">
        <v>23</v>
      </c>
      <c r="C56" s="3" t="s">
        <v>96</v>
      </c>
      <c r="D56" s="5">
        <v>50</v>
      </c>
      <c r="E56" s="6">
        <v>100</v>
      </c>
      <c r="F56" s="1">
        <f t="shared" si="0"/>
        <v>13</v>
      </c>
      <c r="G56" s="3" t="s">
        <v>1</v>
      </c>
      <c r="H56" s="3"/>
      <c r="I56" s="3">
        <v>1</v>
      </c>
      <c r="J56" s="3">
        <v>1</v>
      </c>
      <c r="K56" s="3">
        <v>1</v>
      </c>
      <c r="L56" s="3">
        <v>1</v>
      </c>
      <c r="M56" s="3">
        <v>2</v>
      </c>
      <c r="N56" s="3">
        <v>3</v>
      </c>
      <c r="O56" s="3">
        <v>2</v>
      </c>
      <c r="P56" s="3">
        <v>2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7"/>
    </row>
    <row r="57" spans="1:32" ht="75" customHeight="1" x14ac:dyDescent="0.25">
      <c r="A57" s="3" t="e" vm="10">
        <v>#VALUE!</v>
      </c>
      <c r="B57" s="3" t="s">
        <v>67</v>
      </c>
      <c r="C57" s="3" t="s">
        <v>140</v>
      </c>
      <c r="D57" s="5">
        <v>75</v>
      </c>
      <c r="E57" s="6">
        <v>150</v>
      </c>
      <c r="F57" s="1">
        <f t="shared" si="0"/>
        <v>13</v>
      </c>
      <c r="G57" s="3" t="s">
        <v>1</v>
      </c>
      <c r="H57" s="3"/>
      <c r="I57" s="3">
        <v>6</v>
      </c>
      <c r="J57" s="3">
        <v>1</v>
      </c>
      <c r="K57" s="3"/>
      <c r="L57" s="3"/>
      <c r="M57" s="3"/>
      <c r="N57" s="3"/>
      <c r="O57" s="3"/>
      <c r="P57" s="3"/>
      <c r="Q57" s="3"/>
      <c r="R57" s="3"/>
      <c r="S57" s="3"/>
      <c r="T57" s="3">
        <v>1</v>
      </c>
      <c r="U57" s="3">
        <v>5</v>
      </c>
      <c r="V57" s="3"/>
      <c r="W57" s="3"/>
      <c r="X57" s="3"/>
      <c r="Y57" s="3"/>
      <c r="Z57" s="3"/>
      <c r="AA57" s="3"/>
      <c r="AB57" s="3"/>
      <c r="AC57" s="3"/>
      <c r="AD57" s="3"/>
      <c r="AE57" s="3"/>
      <c r="AF57" s="7"/>
    </row>
    <row r="58" spans="1:32" ht="75" customHeight="1" x14ac:dyDescent="0.25">
      <c r="A58" s="3"/>
      <c r="B58" s="3" t="s">
        <v>44</v>
      </c>
      <c r="C58" s="3" t="s">
        <v>117</v>
      </c>
      <c r="D58" s="5">
        <v>60</v>
      </c>
      <c r="E58" s="6">
        <v>120</v>
      </c>
      <c r="F58" s="1">
        <f t="shared" si="0"/>
        <v>7</v>
      </c>
      <c r="G58" s="3" t="s">
        <v>1</v>
      </c>
      <c r="H58" s="3"/>
      <c r="I58" s="3"/>
      <c r="J58" s="3"/>
      <c r="K58" s="3"/>
      <c r="L58" s="3"/>
      <c r="M58" s="3"/>
      <c r="N58" s="3"/>
      <c r="O58" s="3"/>
      <c r="P58" s="3"/>
      <c r="Q58" s="3">
        <v>4</v>
      </c>
      <c r="R58" s="3"/>
      <c r="S58" s="3"/>
      <c r="T58" s="3"/>
      <c r="U58" s="3"/>
      <c r="V58" s="3"/>
      <c r="W58" s="3">
        <v>3</v>
      </c>
      <c r="X58" s="3"/>
      <c r="Y58" s="3"/>
      <c r="Z58" s="3"/>
      <c r="AA58" s="3"/>
      <c r="AB58" s="3"/>
      <c r="AC58" s="3"/>
      <c r="AD58" s="3"/>
      <c r="AE58" s="3"/>
      <c r="AF58" s="7"/>
    </row>
    <row r="59" spans="1:32" ht="75" customHeight="1" x14ac:dyDescent="0.25">
      <c r="A59" s="3" t="e" vm="11">
        <v>#VALUE!</v>
      </c>
      <c r="B59" s="3" t="s">
        <v>61</v>
      </c>
      <c r="C59" s="3" t="s">
        <v>134</v>
      </c>
      <c r="D59" s="5">
        <v>65</v>
      </c>
      <c r="E59" s="6">
        <v>130</v>
      </c>
      <c r="F59" s="1">
        <f t="shared" si="0"/>
        <v>13</v>
      </c>
      <c r="G59" s="3" t="s">
        <v>1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>
        <v>3</v>
      </c>
      <c r="T59" s="3"/>
      <c r="U59" s="3"/>
      <c r="V59" s="3"/>
      <c r="W59" s="3">
        <v>3</v>
      </c>
      <c r="X59" s="3">
        <v>4</v>
      </c>
      <c r="Y59" s="3">
        <v>2</v>
      </c>
      <c r="Z59" s="3">
        <v>1</v>
      </c>
      <c r="AA59" s="3"/>
      <c r="AB59" s="3"/>
      <c r="AC59" s="3"/>
      <c r="AD59" s="3"/>
      <c r="AE59" s="3"/>
      <c r="AF59" s="7"/>
    </row>
    <row r="60" spans="1:32" ht="75" customHeight="1" x14ac:dyDescent="0.25">
      <c r="A60" s="3" t="e" vm="12">
        <v>#VALUE!</v>
      </c>
      <c r="B60" s="3" t="s">
        <v>52</v>
      </c>
      <c r="C60" s="3" t="s">
        <v>125</v>
      </c>
      <c r="D60" s="5">
        <v>75</v>
      </c>
      <c r="E60" s="6">
        <v>150</v>
      </c>
      <c r="F60" s="1">
        <f t="shared" si="0"/>
        <v>13</v>
      </c>
      <c r="G60" s="3" t="s">
        <v>1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>
        <v>1</v>
      </c>
      <c r="T60" s="3"/>
      <c r="U60" s="3"/>
      <c r="V60" s="3">
        <v>2</v>
      </c>
      <c r="W60" s="3"/>
      <c r="X60" s="3">
        <v>7</v>
      </c>
      <c r="Y60" s="3"/>
      <c r="Z60" s="3"/>
      <c r="AA60" s="3">
        <v>1</v>
      </c>
      <c r="AB60" s="3"/>
      <c r="AC60" s="3">
        <v>2</v>
      </c>
      <c r="AD60" s="3"/>
      <c r="AE60" s="3"/>
      <c r="AF60" s="7"/>
    </row>
    <row r="61" spans="1:32" ht="75" customHeight="1" x14ac:dyDescent="0.25">
      <c r="A61" s="3" t="e" vm="13">
        <v>#VALUE!</v>
      </c>
      <c r="B61" s="3" t="s">
        <v>74</v>
      </c>
      <c r="C61" s="3" t="s">
        <v>147</v>
      </c>
      <c r="D61" s="5">
        <v>70</v>
      </c>
      <c r="E61" s="6">
        <v>140</v>
      </c>
      <c r="F61" s="1">
        <f t="shared" si="0"/>
        <v>11</v>
      </c>
      <c r="G61" s="3" t="s">
        <v>1</v>
      </c>
      <c r="H61" s="3"/>
      <c r="I61" s="3">
        <v>3</v>
      </c>
      <c r="J61" s="3"/>
      <c r="K61" s="3"/>
      <c r="L61" s="3"/>
      <c r="M61" s="3">
        <v>1</v>
      </c>
      <c r="N61" s="3"/>
      <c r="O61" s="3"/>
      <c r="P61" s="3"/>
      <c r="Q61" s="3"/>
      <c r="R61" s="3">
        <v>2</v>
      </c>
      <c r="S61" s="3">
        <v>5</v>
      </c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7"/>
    </row>
    <row r="62" spans="1:32" ht="75" customHeight="1" x14ac:dyDescent="0.25">
      <c r="A62" s="3"/>
      <c r="B62" s="3" t="s">
        <v>88</v>
      </c>
      <c r="C62" s="3" t="s">
        <v>161</v>
      </c>
      <c r="D62" s="5">
        <v>75</v>
      </c>
      <c r="E62" s="6">
        <v>150</v>
      </c>
      <c r="F62" s="1">
        <f t="shared" si="0"/>
        <v>328</v>
      </c>
      <c r="G62" s="3" t="s">
        <v>1</v>
      </c>
      <c r="H62" s="3"/>
      <c r="I62" s="3">
        <v>18</v>
      </c>
      <c r="J62" s="3">
        <v>38</v>
      </c>
      <c r="K62" s="3">
        <v>11</v>
      </c>
      <c r="L62" s="3">
        <v>30</v>
      </c>
      <c r="M62" s="3"/>
      <c r="N62" s="3"/>
      <c r="O62" s="3">
        <v>25</v>
      </c>
      <c r="P62" s="3">
        <v>30</v>
      </c>
      <c r="Q62" s="3">
        <v>97</v>
      </c>
      <c r="R62" s="3">
        <v>57</v>
      </c>
      <c r="S62" s="3">
        <v>22</v>
      </c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7"/>
    </row>
    <row r="63" spans="1:32" ht="75" customHeight="1" x14ac:dyDescent="0.25">
      <c r="A63" s="3"/>
      <c r="B63" s="3" t="s">
        <v>22</v>
      </c>
      <c r="C63" s="3" t="s">
        <v>95</v>
      </c>
      <c r="D63" s="5">
        <v>85</v>
      </c>
      <c r="E63" s="6">
        <v>170</v>
      </c>
      <c r="F63" s="1">
        <f t="shared" si="0"/>
        <v>122</v>
      </c>
      <c r="G63" s="3" t="s">
        <v>1</v>
      </c>
      <c r="H63" s="3"/>
      <c r="I63" s="3"/>
      <c r="J63" s="3"/>
      <c r="K63" s="3"/>
      <c r="L63" s="3"/>
      <c r="M63" s="3"/>
      <c r="N63" s="3"/>
      <c r="O63" s="3"/>
      <c r="P63" s="3">
        <v>14</v>
      </c>
      <c r="Q63" s="3">
        <v>56</v>
      </c>
      <c r="R63" s="3">
        <v>22</v>
      </c>
      <c r="S63" s="3"/>
      <c r="T63" s="3">
        <v>30</v>
      </c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7"/>
    </row>
    <row r="64" spans="1:32" ht="75" customHeight="1" x14ac:dyDescent="0.25">
      <c r="A64" s="3"/>
      <c r="B64" s="3" t="s">
        <v>68</v>
      </c>
      <c r="C64" s="3" t="s">
        <v>141</v>
      </c>
      <c r="D64" s="5">
        <v>60</v>
      </c>
      <c r="E64" s="6">
        <v>120</v>
      </c>
      <c r="F64" s="1">
        <f t="shared" si="0"/>
        <v>116</v>
      </c>
      <c r="G64" s="3" t="s">
        <v>1</v>
      </c>
      <c r="H64" s="3"/>
      <c r="I64" s="3"/>
      <c r="J64" s="3"/>
      <c r="K64" s="3"/>
      <c r="L64" s="3"/>
      <c r="M64" s="3"/>
      <c r="N64" s="3"/>
      <c r="O64" s="3">
        <v>1</v>
      </c>
      <c r="P64" s="3"/>
      <c r="Q64" s="3"/>
      <c r="R64" s="3"/>
      <c r="S64" s="3"/>
      <c r="T64" s="3"/>
      <c r="U64" s="3"/>
      <c r="V64" s="3"/>
      <c r="W64" s="3"/>
      <c r="X64" s="3"/>
      <c r="Y64" s="3">
        <v>10</v>
      </c>
      <c r="Z64" s="3">
        <v>36</v>
      </c>
      <c r="AA64" s="3">
        <v>37</v>
      </c>
      <c r="AB64" s="3"/>
      <c r="AC64" s="3">
        <v>32</v>
      </c>
      <c r="AD64" s="3"/>
      <c r="AE64" s="3"/>
      <c r="AF64" s="7"/>
    </row>
    <row r="65" spans="1:32" ht="75" customHeight="1" x14ac:dyDescent="0.25">
      <c r="A65" s="3"/>
      <c r="B65" s="3" t="s">
        <v>45</v>
      </c>
      <c r="C65" s="3" t="s">
        <v>118</v>
      </c>
      <c r="D65" s="5">
        <v>70</v>
      </c>
      <c r="E65" s="6">
        <v>140</v>
      </c>
      <c r="F65" s="1">
        <f t="shared" si="0"/>
        <v>107</v>
      </c>
      <c r="G65" s="3" t="s">
        <v>1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>
        <v>3</v>
      </c>
      <c r="T65" s="3"/>
      <c r="U65" s="3">
        <v>1</v>
      </c>
      <c r="V65" s="3">
        <v>11</v>
      </c>
      <c r="W65" s="3">
        <v>14</v>
      </c>
      <c r="X65" s="3">
        <v>23</v>
      </c>
      <c r="Y65" s="3">
        <v>32</v>
      </c>
      <c r="Z65" s="3">
        <v>4</v>
      </c>
      <c r="AA65" s="3">
        <v>19</v>
      </c>
      <c r="AB65" s="3"/>
      <c r="AC65" s="3"/>
      <c r="AD65" s="3"/>
      <c r="AE65" s="3"/>
      <c r="AF65" s="7"/>
    </row>
    <row r="66" spans="1:32" ht="75" customHeight="1" x14ac:dyDescent="0.25">
      <c r="A66" s="3"/>
      <c r="B66" s="3" t="s">
        <v>79</v>
      </c>
      <c r="C66" s="3" t="s">
        <v>152</v>
      </c>
      <c r="D66" s="5">
        <v>80</v>
      </c>
      <c r="E66" s="6">
        <v>160</v>
      </c>
      <c r="F66" s="1">
        <f t="shared" si="0"/>
        <v>63</v>
      </c>
      <c r="G66" s="3" t="s">
        <v>1</v>
      </c>
      <c r="H66" s="3"/>
      <c r="I66" s="3"/>
      <c r="J66" s="3"/>
      <c r="K66" s="3"/>
      <c r="L66" s="3"/>
      <c r="M66" s="3"/>
      <c r="N66" s="3"/>
      <c r="O66" s="3">
        <v>2</v>
      </c>
      <c r="P66" s="3">
        <v>2</v>
      </c>
      <c r="Q66" s="3">
        <v>1</v>
      </c>
      <c r="R66" s="3">
        <v>1</v>
      </c>
      <c r="S66" s="3">
        <v>2</v>
      </c>
      <c r="T66" s="3">
        <v>1</v>
      </c>
      <c r="U66" s="3">
        <v>5</v>
      </c>
      <c r="V66" s="3">
        <v>12</v>
      </c>
      <c r="W66" s="3">
        <v>7</v>
      </c>
      <c r="X66" s="3">
        <v>12</v>
      </c>
      <c r="Y66" s="3">
        <v>9</v>
      </c>
      <c r="Z66" s="3">
        <v>5</v>
      </c>
      <c r="AA66" s="3">
        <v>3</v>
      </c>
      <c r="AB66" s="3"/>
      <c r="AC66" s="3">
        <v>1</v>
      </c>
      <c r="AD66" s="3"/>
      <c r="AE66" s="3"/>
      <c r="AF66" s="7"/>
    </row>
    <row r="67" spans="1:32" ht="75" customHeight="1" x14ac:dyDescent="0.25">
      <c r="A67" s="3"/>
      <c r="B67" s="3" t="s">
        <v>29</v>
      </c>
      <c r="C67" s="3" t="s">
        <v>102</v>
      </c>
      <c r="D67" s="5">
        <v>50</v>
      </c>
      <c r="E67" s="6">
        <v>100</v>
      </c>
      <c r="F67" s="1">
        <f t="shared" si="0"/>
        <v>49</v>
      </c>
      <c r="G67" s="3" t="s">
        <v>0</v>
      </c>
      <c r="H67" s="3"/>
      <c r="I67" s="3"/>
      <c r="J67" s="3"/>
      <c r="K67" s="3"/>
      <c r="L67" s="3"/>
      <c r="M67" s="3"/>
      <c r="N67" s="3">
        <v>9</v>
      </c>
      <c r="O67" s="3">
        <v>8</v>
      </c>
      <c r="P67" s="3">
        <v>5</v>
      </c>
      <c r="Q67" s="3"/>
      <c r="R67" s="3">
        <v>20</v>
      </c>
      <c r="S67" s="3">
        <v>7</v>
      </c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7"/>
    </row>
    <row r="68" spans="1:32" ht="75" customHeight="1" x14ac:dyDescent="0.25">
      <c r="A68" s="3"/>
      <c r="B68" s="3" t="s">
        <v>24</v>
      </c>
      <c r="C68" s="3" t="s">
        <v>97</v>
      </c>
      <c r="D68" s="5">
        <v>37.5</v>
      </c>
      <c r="E68" s="6">
        <v>75</v>
      </c>
      <c r="F68" s="1">
        <f t="shared" si="0"/>
        <v>66</v>
      </c>
      <c r="G68" s="3" t="s">
        <v>0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>
        <v>35</v>
      </c>
      <c r="S68" s="3">
        <v>31</v>
      </c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7"/>
    </row>
    <row r="69" spans="1:32" ht="75" customHeight="1" x14ac:dyDescent="0.25">
      <c r="A69" s="3"/>
      <c r="B69" s="3" t="s">
        <v>21</v>
      </c>
      <c r="C69" s="3" t="s">
        <v>94</v>
      </c>
      <c r="D69" s="5">
        <v>95</v>
      </c>
      <c r="E69" s="6">
        <v>190</v>
      </c>
      <c r="F69" s="1">
        <f t="shared" si="0"/>
        <v>82</v>
      </c>
      <c r="G69" s="3" t="s">
        <v>1</v>
      </c>
      <c r="H69" s="3"/>
      <c r="I69" s="3"/>
      <c r="J69" s="3"/>
      <c r="K69" s="3"/>
      <c r="L69" s="3"/>
      <c r="M69" s="3"/>
      <c r="N69" s="3">
        <v>82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7"/>
    </row>
    <row r="70" spans="1:32" ht="75" customHeight="1" x14ac:dyDescent="0.25">
      <c r="A70" s="3"/>
      <c r="B70" s="3" t="s">
        <v>28</v>
      </c>
      <c r="C70" s="3" t="s">
        <v>101</v>
      </c>
      <c r="D70" s="5">
        <v>50</v>
      </c>
      <c r="E70" s="6">
        <v>100</v>
      </c>
      <c r="F70" s="1">
        <f t="shared" ref="F70:F77" si="1">SUM(I70:AE70)</f>
        <v>33</v>
      </c>
      <c r="G70" s="3" t="s">
        <v>0</v>
      </c>
      <c r="H70" s="3"/>
      <c r="I70" s="3"/>
      <c r="J70" s="3"/>
      <c r="K70" s="3"/>
      <c r="L70" s="3"/>
      <c r="M70" s="3"/>
      <c r="N70" s="3">
        <v>11</v>
      </c>
      <c r="O70" s="3">
        <v>9</v>
      </c>
      <c r="P70" s="3">
        <v>7</v>
      </c>
      <c r="Q70" s="3"/>
      <c r="R70" s="3">
        <v>6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7"/>
    </row>
    <row r="71" spans="1:32" ht="75" customHeight="1" x14ac:dyDescent="0.25">
      <c r="A71" s="3"/>
      <c r="B71" s="3" t="s">
        <v>69</v>
      </c>
      <c r="C71" s="3" t="s">
        <v>142</v>
      </c>
      <c r="D71" s="5">
        <v>60</v>
      </c>
      <c r="E71" s="6">
        <v>120</v>
      </c>
      <c r="F71" s="1">
        <f t="shared" si="1"/>
        <v>78</v>
      </c>
      <c r="G71" s="3" t="s">
        <v>1</v>
      </c>
      <c r="H71" s="3"/>
      <c r="I71" s="3">
        <v>46</v>
      </c>
      <c r="J71" s="3">
        <v>21</v>
      </c>
      <c r="K71" s="3"/>
      <c r="L71" s="3"/>
      <c r="M71" s="3">
        <v>3</v>
      </c>
      <c r="N71" s="3"/>
      <c r="O71" s="3"/>
      <c r="P71" s="3"/>
      <c r="Q71" s="3"/>
      <c r="R71" s="3">
        <v>8</v>
      </c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7"/>
    </row>
    <row r="72" spans="1:32" ht="75" customHeight="1" x14ac:dyDescent="0.25">
      <c r="A72" s="3"/>
      <c r="B72" s="3" t="s">
        <v>27</v>
      </c>
      <c r="C72" s="3" t="s">
        <v>100</v>
      </c>
      <c r="D72" s="5">
        <v>55</v>
      </c>
      <c r="E72" s="6">
        <v>110</v>
      </c>
      <c r="F72" s="1">
        <f t="shared" si="1"/>
        <v>73</v>
      </c>
      <c r="G72" s="3" t="s">
        <v>1</v>
      </c>
      <c r="H72" s="3"/>
      <c r="I72" s="3"/>
      <c r="J72" s="3"/>
      <c r="K72" s="3"/>
      <c r="L72" s="3">
        <v>42</v>
      </c>
      <c r="M72" s="3"/>
      <c r="N72" s="3">
        <v>12</v>
      </c>
      <c r="O72" s="3">
        <v>19</v>
      </c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7"/>
    </row>
    <row r="73" spans="1:32" ht="75" customHeight="1" x14ac:dyDescent="0.25">
      <c r="A73" s="3"/>
      <c r="B73" s="3" t="s">
        <v>87</v>
      </c>
      <c r="C73" s="3" t="s">
        <v>160</v>
      </c>
      <c r="D73" s="5">
        <v>75</v>
      </c>
      <c r="E73" s="6">
        <v>150</v>
      </c>
      <c r="F73" s="1">
        <f t="shared" si="1"/>
        <v>35</v>
      </c>
      <c r="G73" s="3" t="s">
        <v>1</v>
      </c>
      <c r="H73" s="3"/>
      <c r="I73" s="3"/>
      <c r="J73" s="3"/>
      <c r="K73" s="3"/>
      <c r="L73" s="3"/>
      <c r="M73" s="3"/>
      <c r="N73" s="3"/>
      <c r="O73" s="3">
        <v>6</v>
      </c>
      <c r="P73" s="3">
        <v>7</v>
      </c>
      <c r="Q73" s="3">
        <v>3</v>
      </c>
      <c r="R73" s="3">
        <v>3</v>
      </c>
      <c r="S73" s="3"/>
      <c r="T73" s="3"/>
      <c r="U73" s="3">
        <v>5</v>
      </c>
      <c r="V73" s="3">
        <v>3</v>
      </c>
      <c r="W73" s="3">
        <v>2</v>
      </c>
      <c r="X73" s="3">
        <v>5</v>
      </c>
      <c r="Y73" s="3">
        <v>1</v>
      </c>
      <c r="Z73" s="3"/>
      <c r="AA73" s="3"/>
      <c r="AB73" s="3"/>
      <c r="AC73" s="3"/>
      <c r="AD73" s="3"/>
      <c r="AE73" s="3"/>
      <c r="AF73" s="7"/>
    </row>
    <row r="74" spans="1:32" ht="75" customHeight="1" x14ac:dyDescent="0.25">
      <c r="A74" s="3"/>
      <c r="B74" s="3" t="s">
        <v>25</v>
      </c>
      <c r="C74" s="3" t="s">
        <v>98</v>
      </c>
      <c r="D74" s="5">
        <v>35</v>
      </c>
      <c r="E74" s="6">
        <v>70</v>
      </c>
      <c r="F74" s="1">
        <f t="shared" si="1"/>
        <v>56</v>
      </c>
      <c r="G74" s="3" t="s">
        <v>0</v>
      </c>
      <c r="H74" s="3"/>
      <c r="I74" s="3">
        <v>56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7"/>
    </row>
    <row r="75" spans="1:32" ht="75" customHeight="1" x14ac:dyDescent="0.25">
      <c r="A75" s="3"/>
      <c r="B75" s="3" t="s">
        <v>60</v>
      </c>
      <c r="C75" s="3" t="s">
        <v>133</v>
      </c>
      <c r="D75" s="5">
        <v>90</v>
      </c>
      <c r="E75" s="6">
        <v>180</v>
      </c>
      <c r="F75" s="1">
        <f t="shared" si="1"/>
        <v>49</v>
      </c>
      <c r="G75" s="3" t="s">
        <v>1</v>
      </c>
      <c r="H75" s="3"/>
      <c r="I75" s="3">
        <v>3</v>
      </c>
      <c r="J75" s="3">
        <v>11</v>
      </c>
      <c r="K75" s="3"/>
      <c r="L75" s="3"/>
      <c r="M75" s="3"/>
      <c r="N75" s="3"/>
      <c r="O75" s="3">
        <v>12</v>
      </c>
      <c r="P75" s="3">
        <v>4</v>
      </c>
      <c r="Q75" s="3">
        <v>10</v>
      </c>
      <c r="R75" s="3">
        <v>2</v>
      </c>
      <c r="S75" s="3">
        <v>4</v>
      </c>
      <c r="T75" s="3">
        <v>3</v>
      </c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7"/>
    </row>
    <row r="76" spans="1:32" ht="75" customHeight="1" x14ac:dyDescent="0.25">
      <c r="A76" s="3"/>
      <c r="B76" s="3" t="s">
        <v>85</v>
      </c>
      <c r="C76" s="3" t="s">
        <v>158</v>
      </c>
      <c r="D76" s="5">
        <v>65</v>
      </c>
      <c r="E76" s="6">
        <v>130</v>
      </c>
      <c r="F76" s="1">
        <f t="shared" si="1"/>
        <v>51</v>
      </c>
      <c r="G76" s="3" t="s">
        <v>1</v>
      </c>
      <c r="H76" s="3"/>
      <c r="I76" s="3"/>
      <c r="J76" s="3"/>
      <c r="K76" s="3"/>
      <c r="L76" s="3"/>
      <c r="M76" s="3"/>
      <c r="N76" s="3"/>
      <c r="O76" s="3">
        <v>4</v>
      </c>
      <c r="P76" s="3">
        <v>3</v>
      </c>
      <c r="Q76" s="3">
        <v>3</v>
      </c>
      <c r="R76" s="3">
        <v>4</v>
      </c>
      <c r="S76" s="3"/>
      <c r="T76" s="3">
        <v>2</v>
      </c>
      <c r="U76" s="3">
        <v>4</v>
      </c>
      <c r="V76" s="3">
        <v>1</v>
      </c>
      <c r="W76" s="3"/>
      <c r="X76" s="3">
        <v>25</v>
      </c>
      <c r="Y76" s="3">
        <v>3</v>
      </c>
      <c r="Z76" s="3"/>
      <c r="AA76" s="3">
        <v>2</v>
      </c>
      <c r="AB76" s="3"/>
      <c r="AC76" s="3"/>
      <c r="AD76" s="3"/>
      <c r="AE76" s="3"/>
      <c r="AF76" s="7"/>
    </row>
    <row r="77" spans="1:32" ht="75" customHeight="1" x14ac:dyDescent="0.25">
      <c r="A77" s="3"/>
      <c r="B77" s="3" t="s">
        <v>58</v>
      </c>
      <c r="C77" s="3" t="s">
        <v>131</v>
      </c>
      <c r="D77" s="5">
        <v>62.5</v>
      </c>
      <c r="E77" s="6">
        <v>125</v>
      </c>
      <c r="F77" s="1">
        <f t="shared" si="1"/>
        <v>57</v>
      </c>
      <c r="G77" s="3" t="s">
        <v>1</v>
      </c>
      <c r="H77" s="3"/>
      <c r="I77" s="3"/>
      <c r="J77" s="3"/>
      <c r="K77" s="3"/>
      <c r="L77" s="3">
        <v>1</v>
      </c>
      <c r="M77" s="3">
        <v>1</v>
      </c>
      <c r="N77" s="3"/>
      <c r="O77" s="3">
        <v>2</v>
      </c>
      <c r="P77" s="3">
        <v>7</v>
      </c>
      <c r="Q77" s="3">
        <v>1</v>
      </c>
      <c r="R77" s="3"/>
      <c r="S77" s="3">
        <v>15</v>
      </c>
      <c r="T77" s="3">
        <v>22</v>
      </c>
      <c r="U77" s="3">
        <v>8</v>
      </c>
      <c r="V77" s="3"/>
      <c r="W77" s="3"/>
      <c r="X77" s="3"/>
      <c r="Y77" s="3"/>
      <c r="Z77" s="3"/>
      <c r="AA77" s="3"/>
      <c r="AB77" s="3"/>
      <c r="AC77" s="3"/>
      <c r="AD77" s="3"/>
      <c r="AE77" s="3"/>
      <c r="AF77" s="7"/>
    </row>
    <row r="78" spans="1:32" x14ac:dyDescent="0.25">
      <c r="F78" s="2">
        <f>SUM(F5:F77)</f>
        <v>2642</v>
      </c>
    </row>
  </sheetData>
  <mergeCells count="8">
    <mergeCell ref="A1:A4"/>
    <mergeCell ref="C1:C4"/>
    <mergeCell ref="G3:G4"/>
    <mergeCell ref="G1:G2"/>
    <mergeCell ref="B1:B4"/>
    <mergeCell ref="F1:F4"/>
    <mergeCell ref="E1:E4"/>
    <mergeCell ref="D1:D4"/>
  </mergeCells>
  <pageMargins left="0.7" right="0.7" top="0.75" bottom="0.75" header="0.3" footer="0.3"/>
  <pageSetup paperSize="256" orientation="portrait" horizontalDpi="203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Salomon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2025-09-03T06:14:53Z</dcterms:created>
  <dcterms:modified xsi:type="dcterms:W3CDTF">2025-09-03T13:38:23Z</dcterms:modified>
</cp:coreProperties>
</file>